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4955" tabRatio="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<sst xmlns="http://schemas.openxmlformats.org/spreadsheetml/2006/main" count="845" uniqueCount="161">
  <si>
    <t xml:space="preserve">OT  </t>
  </si>
  <si>
    <t>震源距離</t>
  </si>
  <si>
    <t>北緯</t>
  </si>
  <si>
    <t>東経</t>
  </si>
  <si>
    <t>標高</t>
  </si>
  <si>
    <r>
      <t>P</t>
    </r>
    <r>
      <rPr>
        <sz val="10"/>
        <rFont val="TakaoPGothic"/>
        <family val="2"/>
      </rPr>
      <t>波</t>
    </r>
  </si>
  <si>
    <r>
      <t>S</t>
    </r>
    <r>
      <rPr>
        <sz val="10"/>
        <rFont val="TakaoPGothic"/>
        <family val="2"/>
      </rPr>
      <t>波</t>
    </r>
  </si>
  <si>
    <t xml:space="preserve">AIDA  </t>
  </si>
  <si>
    <t>IP</t>
  </si>
  <si>
    <t xml:space="preserve">  </t>
  </si>
  <si>
    <t xml:space="preserve">    </t>
  </si>
  <si>
    <t>D</t>
  </si>
  <si>
    <t xml:space="preserve">P </t>
  </si>
  <si>
    <t xml:space="preserve">S </t>
  </si>
  <si>
    <t xml:space="preserve"> </t>
  </si>
  <si>
    <t>AIKAWA</t>
  </si>
  <si>
    <t>EX</t>
  </si>
  <si>
    <t xml:space="preserve">AIOI  </t>
  </si>
  <si>
    <t>U</t>
  </si>
  <si>
    <t xml:space="preserve">AJIRO </t>
  </si>
  <si>
    <t>IS</t>
  </si>
  <si>
    <t>AKAIKE</t>
  </si>
  <si>
    <t xml:space="preserve">AMAMI </t>
  </si>
  <si>
    <t>ASHIKA</t>
  </si>
  <si>
    <t>ATSUMI</t>
  </si>
  <si>
    <t>AWAJIS</t>
  </si>
  <si>
    <t>BS2OBS</t>
  </si>
  <si>
    <t>BS3OBS</t>
  </si>
  <si>
    <t>BS4OBS</t>
  </si>
  <si>
    <t>CHICH2</t>
  </si>
  <si>
    <t>CHIJIM</t>
  </si>
  <si>
    <t>CHOSH2</t>
  </si>
  <si>
    <t>FUJIGA</t>
  </si>
  <si>
    <t>FUKUE2</t>
  </si>
  <si>
    <t xml:space="preserve">FUKUI </t>
  </si>
  <si>
    <t xml:space="preserve">GIFU  </t>
  </si>
  <si>
    <t>ES</t>
  </si>
  <si>
    <t>HACHI2</t>
  </si>
  <si>
    <t>HACHIJ</t>
  </si>
  <si>
    <t>HACHJ2</t>
  </si>
  <si>
    <t>HAMAM2</t>
  </si>
  <si>
    <t>HAMAMA</t>
  </si>
  <si>
    <t>HEGURI</t>
  </si>
  <si>
    <t>HIKONE</t>
  </si>
  <si>
    <t xml:space="preserve">HINAI </t>
  </si>
  <si>
    <t xml:space="preserve">HONDO </t>
  </si>
  <si>
    <t>HOSOMI</t>
  </si>
  <si>
    <t>ICHINM</t>
  </si>
  <si>
    <t xml:space="preserve">IIDA  </t>
  </si>
  <si>
    <t xml:space="preserve">IIDA2 </t>
  </si>
  <si>
    <t xml:space="preserve">IKI   </t>
  </si>
  <si>
    <t xml:space="preserve">IKUMA </t>
  </si>
  <si>
    <t>IROZAK</t>
  </si>
  <si>
    <t>IYASAT</t>
  </si>
  <si>
    <t>IZUHA2</t>
  </si>
  <si>
    <t>IZUSIM</t>
  </si>
  <si>
    <t xml:space="preserve">JOUGE </t>
  </si>
  <si>
    <t xml:space="preserve">KAGA  </t>
  </si>
  <si>
    <t>KAKIO2</t>
  </si>
  <si>
    <t>KAMAT2</t>
  </si>
  <si>
    <t>KANAZ2</t>
  </si>
  <si>
    <t>KANAZA</t>
  </si>
  <si>
    <t xml:space="preserve">KASAI </t>
  </si>
  <si>
    <t>KAWAUC</t>
  </si>
  <si>
    <t>KIINAG</t>
  </si>
  <si>
    <t xml:space="preserve">KIJYO </t>
  </si>
  <si>
    <t xml:space="preserve">KOBE  </t>
  </si>
  <si>
    <t xml:space="preserve">KOFU  </t>
  </si>
  <si>
    <t xml:space="preserve">KOUYA </t>
  </si>
  <si>
    <t>KOZAGA</t>
  </si>
  <si>
    <t>KUBOKA</t>
  </si>
  <si>
    <t>KUCHIE</t>
  </si>
  <si>
    <t>KUDAMA</t>
  </si>
  <si>
    <t>KUIZUM</t>
  </si>
  <si>
    <t>KUMAGA</t>
  </si>
  <si>
    <t>KUMEJ2</t>
  </si>
  <si>
    <t>KUNIGA</t>
  </si>
  <si>
    <t>KUNIMI</t>
  </si>
  <si>
    <t>KURAHA</t>
  </si>
  <si>
    <t>KURAYO</t>
  </si>
  <si>
    <t>KUSHIM</t>
  </si>
  <si>
    <t>KUZUMA</t>
  </si>
  <si>
    <t>MAIZU2</t>
  </si>
  <si>
    <t>MAIZUR</t>
  </si>
  <si>
    <t>MARUMO</t>
  </si>
  <si>
    <t>MASUDA</t>
  </si>
  <si>
    <t>MATSU2</t>
  </si>
  <si>
    <t>MATSUS</t>
  </si>
  <si>
    <t>MIHAMA</t>
  </si>
  <si>
    <t>MIKATA</t>
  </si>
  <si>
    <t>MINABE</t>
  </si>
  <si>
    <t>MISHIM</t>
  </si>
  <si>
    <t>IX</t>
  </si>
  <si>
    <t xml:space="preserve">MITO  </t>
  </si>
  <si>
    <t>MIYAK2</t>
  </si>
  <si>
    <t>MIYAMA</t>
  </si>
  <si>
    <t>MONOBE</t>
  </si>
  <si>
    <t>MORIO2</t>
  </si>
  <si>
    <t>MUROT2</t>
  </si>
  <si>
    <t>NAGAHA</t>
  </si>
  <si>
    <t>NAGANO</t>
  </si>
  <si>
    <t>NAGAS2</t>
  </si>
  <si>
    <t>NAGOYA</t>
  </si>
  <si>
    <t>NAKANO</t>
  </si>
  <si>
    <t>NAKATS</t>
  </si>
  <si>
    <t>NIIGA2</t>
  </si>
  <si>
    <t>NIIGAT</t>
  </si>
  <si>
    <t>NIIJI2</t>
  </si>
  <si>
    <t xml:space="preserve">ODA   </t>
  </si>
  <si>
    <t>OFUNAI</t>
  </si>
  <si>
    <t>OHASAM</t>
  </si>
  <si>
    <t xml:space="preserve">OITA2 </t>
  </si>
  <si>
    <t>OKAYAM</t>
  </si>
  <si>
    <t xml:space="preserve">OKI   </t>
  </si>
  <si>
    <t>OKUCHI</t>
  </si>
  <si>
    <t xml:space="preserve">OKURA </t>
  </si>
  <si>
    <t>ONAHA2</t>
  </si>
  <si>
    <t xml:space="preserve">OSAKA </t>
  </si>
  <si>
    <t>OSHIMA</t>
  </si>
  <si>
    <t xml:space="preserve">OTAMA </t>
  </si>
  <si>
    <t xml:space="preserve">OURI  </t>
  </si>
  <si>
    <t xml:space="preserve">OWASE </t>
  </si>
  <si>
    <t>ROKUGO</t>
  </si>
  <si>
    <t>SAIJYO</t>
  </si>
  <si>
    <t>SAKAID</t>
  </si>
  <si>
    <t>SHIRA2</t>
  </si>
  <si>
    <t>SHIRAT</t>
  </si>
  <si>
    <t>SHIURA</t>
  </si>
  <si>
    <t>SHIZU3</t>
  </si>
  <si>
    <t>SHIZUO</t>
  </si>
  <si>
    <t>SUZUYA</t>
  </si>
  <si>
    <t xml:space="preserve">TAGA  </t>
  </si>
  <si>
    <t>TAKATO</t>
  </si>
  <si>
    <t>TAKAYA</t>
  </si>
  <si>
    <t>TAMANA</t>
  </si>
  <si>
    <t>TANBAR</t>
  </si>
  <si>
    <t>TANEG3</t>
  </si>
  <si>
    <t>TANOHA</t>
  </si>
  <si>
    <t>TASHIR</t>
  </si>
  <si>
    <t>TK1OBS</t>
  </si>
  <si>
    <t>TK3OBS</t>
  </si>
  <si>
    <t>TK4OBS</t>
  </si>
  <si>
    <t>TOKUNO</t>
  </si>
  <si>
    <t xml:space="preserve">TOKYO </t>
  </si>
  <si>
    <t>TOSASH</t>
  </si>
  <si>
    <t>TOYAMA</t>
  </si>
  <si>
    <t xml:space="preserve">TSU   </t>
  </si>
  <si>
    <t xml:space="preserve">TSU2  </t>
  </si>
  <si>
    <t>TSURU2</t>
  </si>
  <si>
    <t>TSURUG</t>
  </si>
  <si>
    <t>UNZEND</t>
  </si>
  <si>
    <t>URESHI</t>
  </si>
  <si>
    <t xml:space="preserve">USUKI </t>
  </si>
  <si>
    <t>UTSUNO</t>
  </si>
  <si>
    <t>UWAJI2</t>
  </si>
  <si>
    <t xml:space="preserve">WACHI </t>
  </si>
  <si>
    <t>WAJIMA</t>
  </si>
  <si>
    <t>YANAIZ</t>
  </si>
  <si>
    <t>YATSUM</t>
  </si>
  <si>
    <t>YKANEY</t>
  </si>
  <si>
    <t>YTOYOT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</si>
</sst>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TakaoPGothic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TakaoPGothic"/>
      <family val="2"/>
    </font>
    <font>
      <sz val="9"/>
      <color indexed="8"/>
      <name val="TakaoPGothic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9.2"/>
      <color indexed="8"/>
      <name val="TakaoPGothic"/>
      <family val="2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1995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年兵庫県南部地震走時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7"/>
          <c:w val="0.85575"/>
          <c:h val="0.8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P波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4586"/>
                </a:solidFill>
              </a:ln>
            </c:spPr>
          </c:marker>
          <c:xVal>
            <c:numRef>
              <c:f>Sheet1!$I$2:$I$154</c:f>
              <c:numCache/>
            </c:numRef>
          </c:xVal>
          <c:yVal>
            <c:numRef>
              <c:f>Sheet1!$P$2:$P$154</c:f>
              <c:numCache/>
            </c:numRef>
          </c:yVal>
          <c:smooth val="0"/>
        </c:ser>
        <c:ser>
          <c:idx val="1"/>
          <c:order val="1"/>
          <c:tx>
            <c:strRef>
              <c:f>Sheet1!$Q$1</c:f>
              <c:strCache>
                <c:ptCount val="1"/>
                <c:pt idx="0">
                  <c:v>S波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Sheet1!$I$2:$I$154</c:f>
              <c:numCache/>
            </c:numRef>
          </c:xVal>
          <c:yVal>
            <c:numRef>
              <c:f>Sheet1!$Q$2:$Q$154</c:f>
              <c:numCache/>
            </c:numRef>
          </c:yVal>
          <c:smooth val="0"/>
        </c:ser>
        <c:axId val="2887368"/>
        <c:axId val="25986313"/>
      </c:scatterChart>
      <c:valAx>
        <c:axId val="2887368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akaoPGothic"/>
                    <a:ea typeface="TakaoPGothic"/>
                    <a:cs typeface="TakaoPGothic"/>
                  </a:rPr>
                  <a:t>震央距離（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akaoPGothic"/>
                    <a:ea typeface="TakaoPGothic"/>
                    <a:cs typeface="TakaoPGothic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5986313"/>
        <c:crosses val="autoZero"/>
        <c:crossBetween val="midCat"/>
        <c:dispUnits/>
      </c:valAx>
      <c:valAx>
        <c:axId val="25986313"/>
        <c:scaling>
          <c:orientation val="minMax"/>
          <c:max val="48.6"/>
          <c:min val="46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akaoPGothic"/>
                    <a:ea typeface="TakaoPGothic"/>
                    <a:cs typeface="TakaoPGothic"/>
                  </a:rPr>
                  <a:t>時刻（午前５時　分）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8736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"/>
          <c:y val="0.50475"/>
          <c:w val="0.0617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kaoPGothic"/>
              <a:ea typeface="TakaoPGothic"/>
              <a:cs typeface="TakaoPGothic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kaoPGothic"/>
          <a:ea typeface="TakaoPGothic"/>
          <a:cs typeface="TakaoP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0</xdr:row>
      <xdr:rowOff>123825</xdr:rowOff>
    </xdr:from>
    <xdr:to>
      <xdr:col>22</xdr:col>
      <xdr:colOff>171450</xdr:colOff>
      <xdr:row>75</xdr:row>
      <xdr:rowOff>66675</xdr:rowOff>
    </xdr:to>
    <xdr:graphicFrame>
      <xdr:nvGraphicFramePr>
        <xdr:cNvPr id="1" name="グラフ 1"/>
        <xdr:cNvGraphicFramePr/>
      </xdr:nvGraphicFramePr>
      <xdr:xfrm>
        <a:off x="3248025" y="123825"/>
        <a:ext cx="8029575" cy="1208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PageLayoutView="0" workbookViewId="0" topLeftCell="A1">
      <selection activeCell="W9" sqref="W9"/>
    </sheetView>
  </sheetViews>
  <sheetFormatPr defaultColWidth="10.125" defaultRowHeight="12.75"/>
  <cols>
    <col min="1" max="1" width="6.125" style="0" customWidth="1"/>
    <col min="2" max="2" width="3.00390625" style="0" customWidth="1"/>
    <col min="3" max="3" width="2.25390625" style="0" customWidth="1"/>
    <col min="4" max="4" width="3.125" style="0" customWidth="1"/>
    <col min="5" max="5" width="4.375" style="0" customWidth="1"/>
    <col min="6" max="7" width="2.375" style="0" customWidth="1"/>
    <col min="8" max="8" width="3.25390625" style="0" customWidth="1"/>
    <col min="9" max="9" width="6.125" style="0" customWidth="1"/>
    <col min="10" max="10" width="2.375" style="0" customWidth="1"/>
    <col min="11" max="12" width="7.00390625" style="0" customWidth="1"/>
    <col min="13" max="13" width="5.25390625" style="0" customWidth="1"/>
  </cols>
  <sheetData>
    <row r="1" spans="1:17" ht="12.75">
      <c r="A1" s="1" t="s">
        <v>0</v>
      </c>
      <c r="C1">
        <v>5</v>
      </c>
      <c r="D1">
        <v>46</v>
      </c>
      <c r="E1">
        <v>52</v>
      </c>
      <c r="I1" t="s">
        <v>1</v>
      </c>
      <c r="K1" t="s">
        <v>2</v>
      </c>
      <c r="L1" t="s">
        <v>3</v>
      </c>
      <c r="M1" t="s">
        <v>4</v>
      </c>
      <c r="P1" s="1" t="s">
        <v>5</v>
      </c>
      <c r="Q1" s="1" t="s">
        <v>6</v>
      </c>
    </row>
    <row r="2" spans="1:16" ht="12.75">
      <c r="A2" s="1" t="s">
        <v>7</v>
      </c>
      <c r="B2" s="1" t="s">
        <v>8</v>
      </c>
      <c r="C2">
        <v>5</v>
      </c>
      <c r="D2">
        <v>47</v>
      </c>
      <c r="E2">
        <v>6.5</v>
      </c>
      <c r="F2" t="s">
        <v>9</v>
      </c>
      <c r="G2" t="s">
        <v>9</v>
      </c>
      <c r="H2" t="s">
        <v>10</v>
      </c>
      <c r="I2">
        <v>88.3</v>
      </c>
      <c r="J2" s="1" t="s">
        <v>11</v>
      </c>
      <c r="K2">
        <v>34.94</v>
      </c>
      <c r="L2">
        <v>134.168</v>
      </c>
      <c r="M2">
        <v>170</v>
      </c>
      <c r="N2">
        <f aca="true" t="shared" si="0" ref="N2:N33">D2+E2/60</f>
        <v>47.108333333333334</v>
      </c>
      <c r="O2" t="e">
        <f aca="true" t="shared" si="1" ref="O2:O33">G2+H2/60</f>
        <v>#VALUE!</v>
      </c>
      <c r="P2">
        <v>47.108333333333334</v>
      </c>
    </row>
    <row r="3" spans="1:17" ht="12.75">
      <c r="A3" s="1" t="s">
        <v>7</v>
      </c>
      <c r="B3" s="1" t="s">
        <v>12</v>
      </c>
      <c r="C3">
        <v>5</v>
      </c>
      <c r="D3">
        <v>47</v>
      </c>
      <c r="E3">
        <v>6.8</v>
      </c>
      <c r="F3" s="1" t="s">
        <v>13</v>
      </c>
      <c r="G3">
        <v>47</v>
      </c>
      <c r="H3">
        <v>18</v>
      </c>
      <c r="I3">
        <v>88.3</v>
      </c>
      <c r="J3" t="s">
        <v>14</v>
      </c>
      <c r="K3">
        <v>34.94</v>
      </c>
      <c r="L3">
        <v>134.168</v>
      </c>
      <c r="M3">
        <v>170</v>
      </c>
      <c r="N3">
        <f t="shared" si="0"/>
        <v>47.11333333333334</v>
      </c>
      <c r="O3">
        <f t="shared" si="1"/>
        <v>47.3</v>
      </c>
      <c r="P3">
        <v>47.11333333333334</v>
      </c>
      <c r="Q3">
        <v>47.3</v>
      </c>
    </row>
    <row r="4" spans="1:17" ht="12.75">
      <c r="A4" s="1" t="s">
        <v>15</v>
      </c>
      <c r="B4" s="1" t="s">
        <v>12</v>
      </c>
      <c r="C4">
        <v>5</v>
      </c>
      <c r="D4">
        <v>47</v>
      </c>
      <c r="E4">
        <v>58.9</v>
      </c>
      <c r="F4" s="1" t="s">
        <v>16</v>
      </c>
      <c r="G4">
        <v>49</v>
      </c>
      <c r="H4">
        <v>5.1</v>
      </c>
      <c r="I4">
        <v>476.8</v>
      </c>
      <c r="J4" t="s">
        <v>14</v>
      </c>
      <c r="K4">
        <v>38.0217</v>
      </c>
      <c r="L4">
        <v>138.243</v>
      </c>
      <c r="M4">
        <v>35</v>
      </c>
      <c r="N4">
        <f t="shared" si="0"/>
        <v>47.98166666666667</v>
      </c>
      <c r="O4">
        <f t="shared" si="1"/>
        <v>49.085</v>
      </c>
      <c r="P4">
        <v>47.98166666666667</v>
      </c>
      <c r="Q4">
        <v>49.085</v>
      </c>
    </row>
    <row r="5" spans="1:16" ht="12.75">
      <c r="A5" s="1" t="s">
        <v>17</v>
      </c>
      <c r="B5" s="1" t="s">
        <v>8</v>
      </c>
      <c r="C5">
        <v>5</v>
      </c>
      <c r="D5">
        <v>47</v>
      </c>
      <c r="E5">
        <v>9.6</v>
      </c>
      <c r="F5" t="s">
        <v>9</v>
      </c>
      <c r="G5" t="s">
        <v>9</v>
      </c>
      <c r="H5" t="s">
        <v>10</v>
      </c>
      <c r="I5">
        <v>104.2</v>
      </c>
      <c r="J5" s="1" t="s">
        <v>18</v>
      </c>
      <c r="K5">
        <v>33.7917</v>
      </c>
      <c r="L5">
        <v>134.452</v>
      </c>
      <c r="M5">
        <v>180</v>
      </c>
      <c r="N5">
        <f t="shared" si="0"/>
        <v>47.16</v>
      </c>
      <c r="O5" t="e">
        <f t="shared" si="1"/>
        <v>#VALUE!</v>
      </c>
      <c r="P5">
        <v>47.16</v>
      </c>
    </row>
    <row r="6" spans="1:16" ht="12.75">
      <c r="A6" s="1" t="s">
        <v>19</v>
      </c>
      <c r="B6" s="1" t="s">
        <v>8</v>
      </c>
      <c r="C6">
        <v>5</v>
      </c>
      <c r="D6">
        <v>47</v>
      </c>
      <c r="E6">
        <v>43.6</v>
      </c>
      <c r="F6" t="s">
        <v>9</v>
      </c>
      <c r="G6" t="s">
        <v>9</v>
      </c>
      <c r="H6" t="s">
        <v>10</v>
      </c>
      <c r="I6">
        <v>374.6</v>
      </c>
      <c r="J6" s="1" t="s">
        <v>11</v>
      </c>
      <c r="K6">
        <v>35.0433</v>
      </c>
      <c r="L6">
        <v>139.097</v>
      </c>
      <c r="M6">
        <v>68</v>
      </c>
      <c r="N6">
        <f t="shared" si="0"/>
        <v>47.72666666666667</v>
      </c>
      <c r="O6" t="e">
        <f t="shared" si="1"/>
        <v>#VALUE!</v>
      </c>
      <c r="P6">
        <v>47.72666666666667</v>
      </c>
    </row>
    <row r="7" spans="1:17" ht="12.75">
      <c r="A7" s="1" t="s">
        <v>19</v>
      </c>
      <c r="B7" s="1" t="s">
        <v>12</v>
      </c>
      <c r="C7">
        <v>5</v>
      </c>
      <c r="D7">
        <v>47</v>
      </c>
      <c r="E7">
        <v>44</v>
      </c>
      <c r="F7" s="1" t="s">
        <v>20</v>
      </c>
      <c r="G7">
        <v>48</v>
      </c>
      <c r="H7">
        <v>25</v>
      </c>
      <c r="I7">
        <v>374.6</v>
      </c>
      <c r="J7" s="1" t="s">
        <v>11</v>
      </c>
      <c r="K7">
        <v>35.0433</v>
      </c>
      <c r="L7">
        <v>139.097</v>
      </c>
      <c r="M7">
        <v>68</v>
      </c>
      <c r="N7">
        <f t="shared" si="0"/>
        <v>47.733333333333334</v>
      </c>
      <c r="O7">
        <f t="shared" si="1"/>
        <v>48.416666666666664</v>
      </c>
      <c r="P7">
        <v>47.733333333333334</v>
      </c>
      <c r="Q7">
        <v>48.416666666666664</v>
      </c>
    </row>
    <row r="8" spans="1:17" ht="12.75">
      <c r="A8" s="1" t="s">
        <v>21</v>
      </c>
      <c r="B8" s="1" t="s">
        <v>12</v>
      </c>
      <c r="C8">
        <v>5</v>
      </c>
      <c r="D8">
        <v>47</v>
      </c>
      <c r="E8">
        <v>48</v>
      </c>
      <c r="F8" s="1" t="s">
        <v>13</v>
      </c>
      <c r="G8">
        <v>48</v>
      </c>
      <c r="H8">
        <v>45.4</v>
      </c>
      <c r="I8">
        <v>403.2</v>
      </c>
      <c r="J8" t="s">
        <v>14</v>
      </c>
      <c r="K8">
        <v>33.7117</v>
      </c>
      <c r="L8">
        <v>130.795</v>
      </c>
      <c r="M8">
        <v>130</v>
      </c>
      <c r="N8">
        <f t="shared" si="0"/>
        <v>47.8</v>
      </c>
      <c r="O8">
        <f t="shared" si="1"/>
        <v>48.75666666666667</v>
      </c>
      <c r="P8">
        <v>47.8</v>
      </c>
      <c r="Q8">
        <v>48.75666666666667</v>
      </c>
    </row>
    <row r="9" spans="1:16" ht="12.75">
      <c r="A9" s="1" t="s">
        <v>22</v>
      </c>
      <c r="B9" s="1" t="s">
        <v>12</v>
      </c>
      <c r="C9">
        <v>5</v>
      </c>
      <c r="D9">
        <v>48</v>
      </c>
      <c r="E9">
        <v>44.6</v>
      </c>
      <c r="F9" t="s">
        <v>9</v>
      </c>
      <c r="G9" t="s">
        <v>9</v>
      </c>
      <c r="H9" t="s">
        <v>10</v>
      </c>
      <c r="I9">
        <v>857.5</v>
      </c>
      <c r="J9" s="1" t="s">
        <v>18</v>
      </c>
      <c r="K9">
        <v>28.4117</v>
      </c>
      <c r="L9">
        <v>129.605</v>
      </c>
      <c r="M9">
        <v>15</v>
      </c>
      <c r="N9">
        <f t="shared" si="0"/>
        <v>48.74333333333333</v>
      </c>
      <c r="O9" t="e">
        <f t="shared" si="1"/>
        <v>#VALUE!</v>
      </c>
      <c r="P9">
        <v>48.74333333333333</v>
      </c>
    </row>
    <row r="10" spans="1:16" ht="12.75">
      <c r="A10" s="1" t="s">
        <v>23</v>
      </c>
      <c r="B10" s="1" t="s">
        <v>12</v>
      </c>
      <c r="C10">
        <v>5</v>
      </c>
      <c r="D10">
        <v>47</v>
      </c>
      <c r="E10">
        <v>54.9</v>
      </c>
      <c r="F10" t="s">
        <v>9</v>
      </c>
      <c r="G10" t="s">
        <v>9</v>
      </c>
      <c r="H10" t="s">
        <v>10</v>
      </c>
      <c r="I10">
        <v>449</v>
      </c>
      <c r="J10" t="s">
        <v>14</v>
      </c>
      <c r="K10">
        <v>36.425</v>
      </c>
      <c r="L10">
        <v>139.453</v>
      </c>
      <c r="M10">
        <v>241</v>
      </c>
      <c r="N10">
        <f t="shared" si="0"/>
        <v>47.915</v>
      </c>
      <c r="O10" t="e">
        <f t="shared" si="1"/>
        <v>#VALUE!</v>
      </c>
      <c r="P10">
        <v>47.915</v>
      </c>
    </row>
    <row r="11" spans="1:16" ht="12.75">
      <c r="A11" s="1" t="s">
        <v>24</v>
      </c>
      <c r="B11" s="1" t="s">
        <v>12</v>
      </c>
      <c r="C11">
        <v>5</v>
      </c>
      <c r="D11">
        <v>47</v>
      </c>
      <c r="E11">
        <v>21</v>
      </c>
      <c r="F11" t="s">
        <v>9</v>
      </c>
      <c r="G11" t="s">
        <v>9</v>
      </c>
      <c r="H11" t="s">
        <v>10</v>
      </c>
      <c r="I11">
        <v>193.1</v>
      </c>
      <c r="J11" t="s">
        <v>14</v>
      </c>
      <c r="K11">
        <v>34.6317</v>
      </c>
      <c r="L11">
        <v>137.143</v>
      </c>
      <c r="M11">
        <v>30</v>
      </c>
      <c r="N11">
        <f t="shared" si="0"/>
        <v>47.35</v>
      </c>
      <c r="O11" t="e">
        <f t="shared" si="1"/>
        <v>#VALUE!</v>
      </c>
      <c r="P11">
        <v>47.35</v>
      </c>
    </row>
    <row r="12" spans="1:16" ht="12.75">
      <c r="A12" s="1" t="s">
        <v>25</v>
      </c>
      <c r="B12" s="1" t="s">
        <v>8</v>
      </c>
      <c r="C12">
        <v>5</v>
      </c>
      <c r="D12">
        <v>46</v>
      </c>
      <c r="E12">
        <v>57.9</v>
      </c>
      <c r="F12" t="s">
        <v>9</v>
      </c>
      <c r="G12" t="s">
        <v>9</v>
      </c>
      <c r="H12" t="s">
        <v>10</v>
      </c>
      <c r="I12">
        <v>31.2</v>
      </c>
      <c r="J12" s="1" t="s">
        <v>18</v>
      </c>
      <c r="K12">
        <v>34.3357</v>
      </c>
      <c r="L12">
        <v>134.908</v>
      </c>
      <c r="M12">
        <v>109</v>
      </c>
      <c r="N12">
        <f t="shared" si="0"/>
        <v>46.965</v>
      </c>
      <c r="O12" t="e">
        <f t="shared" si="1"/>
        <v>#VALUE!</v>
      </c>
      <c r="P12">
        <v>46.965</v>
      </c>
    </row>
    <row r="13" spans="1:17" ht="12.75">
      <c r="A13" s="1" t="s">
        <v>25</v>
      </c>
      <c r="B13" s="1" t="s">
        <v>12</v>
      </c>
      <c r="C13">
        <v>5</v>
      </c>
      <c r="D13">
        <v>46</v>
      </c>
      <c r="E13">
        <v>57.7</v>
      </c>
      <c r="F13" s="1" t="s">
        <v>13</v>
      </c>
      <c r="G13">
        <v>47</v>
      </c>
      <c r="H13">
        <v>2.5</v>
      </c>
      <c r="I13">
        <v>31.2</v>
      </c>
      <c r="J13" t="s">
        <v>14</v>
      </c>
      <c r="K13">
        <v>34.3357</v>
      </c>
      <c r="L13">
        <v>134.908</v>
      </c>
      <c r="M13">
        <v>109</v>
      </c>
      <c r="N13">
        <f t="shared" si="0"/>
        <v>46.961666666666666</v>
      </c>
      <c r="O13">
        <f t="shared" si="1"/>
        <v>47.041666666666664</v>
      </c>
      <c r="P13">
        <v>46.961666666666666</v>
      </c>
      <c r="Q13">
        <v>47.041666666666664</v>
      </c>
    </row>
    <row r="14" spans="1:16" ht="12.75">
      <c r="A14" s="1" t="s">
        <v>26</v>
      </c>
      <c r="B14" s="1" t="s">
        <v>12</v>
      </c>
      <c r="C14">
        <v>5</v>
      </c>
      <c r="D14">
        <v>48</v>
      </c>
      <c r="E14">
        <v>3.4</v>
      </c>
      <c r="F14" t="s">
        <v>9</v>
      </c>
      <c r="G14" t="s">
        <v>9</v>
      </c>
      <c r="H14" t="s">
        <v>10</v>
      </c>
      <c r="I14">
        <v>524.1</v>
      </c>
      <c r="J14" t="s">
        <v>14</v>
      </c>
      <c r="K14">
        <v>34.7517</v>
      </c>
      <c r="L14">
        <v>140.755</v>
      </c>
      <c r="M14">
        <v>-2090</v>
      </c>
      <c r="N14">
        <f t="shared" si="0"/>
        <v>48.056666666666665</v>
      </c>
      <c r="O14" t="e">
        <f t="shared" si="1"/>
        <v>#VALUE!</v>
      </c>
      <c r="P14">
        <v>48.056666666666665</v>
      </c>
    </row>
    <row r="15" spans="1:16" ht="12.75">
      <c r="A15" s="1" t="s">
        <v>27</v>
      </c>
      <c r="B15" s="1" t="s">
        <v>12</v>
      </c>
      <c r="C15">
        <v>5</v>
      </c>
      <c r="D15">
        <v>48</v>
      </c>
      <c r="E15">
        <v>0.1</v>
      </c>
      <c r="F15" t="s">
        <v>9</v>
      </c>
      <c r="G15" t="s">
        <v>9</v>
      </c>
      <c r="H15" t="s">
        <v>10</v>
      </c>
      <c r="I15">
        <v>501.8</v>
      </c>
      <c r="J15" t="s">
        <v>14</v>
      </c>
      <c r="K15">
        <v>34.8017</v>
      </c>
      <c r="L15">
        <v>140.51</v>
      </c>
      <c r="M15">
        <v>-1898</v>
      </c>
      <c r="N15">
        <f t="shared" si="0"/>
        <v>48.001666666666665</v>
      </c>
      <c r="O15" t="e">
        <f t="shared" si="1"/>
        <v>#VALUE!</v>
      </c>
      <c r="P15">
        <v>48.001666666666665</v>
      </c>
    </row>
    <row r="16" spans="1:16" ht="12.75">
      <c r="A16" s="1" t="s">
        <v>28</v>
      </c>
      <c r="B16" s="1" t="s">
        <v>12</v>
      </c>
      <c r="C16">
        <v>5</v>
      </c>
      <c r="D16">
        <v>47</v>
      </c>
      <c r="E16">
        <v>57.7</v>
      </c>
      <c r="F16" t="s">
        <v>9</v>
      </c>
      <c r="G16" t="s">
        <v>9</v>
      </c>
      <c r="H16" t="s">
        <v>10</v>
      </c>
      <c r="I16">
        <v>486.9</v>
      </c>
      <c r="J16" t="s">
        <v>14</v>
      </c>
      <c r="K16">
        <v>34.99</v>
      </c>
      <c r="L16">
        <v>140.338</v>
      </c>
      <c r="M16">
        <v>-658</v>
      </c>
      <c r="N16">
        <f t="shared" si="0"/>
        <v>47.961666666666666</v>
      </c>
      <c r="O16" t="e">
        <f t="shared" si="1"/>
        <v>#VALUE!</v>
      </c>
      <c r="P16">
        <v>47.961666666666666</v>
      </c>
    </row>
    <row r="17" spans="1:16" ht="12.75">
      <c r="A17" s="1" t="s">
        <v>29</v>
      </c>
      <c r="B17" s="1" t="s">
        <v>12</v>
      </c>
      <c r="C17">
        <v>5</v>
      </c>
      <c r="D17">
        <v>47</v>
      </c>
      <c r="E17">
        <v>47.4</v>
      </c>
      <c r="F17" t="s">
        <v>9</v>
      </c>
      <c r="G17" t="s">
        <v>9</v>
      </c>
      <c r="H17" t="s">
        <v>10</v>
      </c>
      <c r="I17">
        <v>394.2</v>
      </c>
      <c r="J17" s="1" t="s">
        <v>11</v>
      </c>
      <c r="K17">
        <v>36.0483</v>
      </c>
      <c r="L17">
        <v>138.995</v>
      </c>
      <c r="M17">
        <v>187</v>
      </c>
      <c r="N17">
        <f t="shared" si="0"/>
        <v>47.79</v>
      </c>
      <c r="O17" t="e">
        <f t="shared" si="1"/>
        <v>#VALUE!</v>
      </c>
      <c r="P17">
        <v>47.79</v>
      </c>
    </row>
    <row r="18" spans="1:17" ht="12.75">
      <c r="A18" s="1" t="s">
        <v>30</v>
      </c>
      <c r="B18" s="1" t="s">
        <v>12</v>
      </c>
      <c r="C18">
        <v>5</v>
      </c>
      <c r="D18">
        <v>49</v>
      </c>
      <c r="E18">
        <v>13.2</v>
      </c>
      <c r="F18" s="1" t="s">
        <v>13</v>
      </c>
      <c r="G18">
        <v>51</v>
      </c>
      <c r="H18">
        <v>2.7</v>
      </c>
      <c r="I18">
        <v>1076.1</v>
      </c>
      <c r="J18" t="s">
        <v>14</v>
      </c>
      <c r="K18">
        <v>27.0897</v>
      </c>
      <c r="L18">
        <v>142.188</v>
      </c>
      <c r="M18">
        <v>3</v>
      </c>
      <c r="N18">
        <f t="shared" si="0"/>
        <v>49.22</v>
      </c>
      <c r="O18">
        <f t="shared" si="1"/>
        <v>51.045</v>
      </c>
      <c r="P18">
        <v>49.22</v>
      </c>
      <c r="Q18">
        <v>51.045</v>
      </c>
    </row>
    <row r="19" spans="1:16" ht="12.75">
      <c r="A19" s="1" t="s">
        <v>31</v>
      </c>
      <c r="B19" s="1" t="s">
        <v>12</v>
      </c>
      <c r="C19">
        <v>5</v>
      </c>
      <c r="D19">
        <v>48</v>
      </c>
      <c r="E19">
        <v>6.6</v>
      </c>
      <c r="F19" t="s">
        <v>9</v>
      </c>
      <c r="G19" t="s">
        <v>9</v>
      </c>
      <c r="H19" t="s">
        <v>10</v>
      </c>
      <c r="I19">
        <v>544.2</v>
      </c>
      <c r="J19" t="s">
        <v>14</v>
      </c>
      <c r="K19">
        <v>35.7017</v>
      </c>
      <c r="L19">
        <v>140.858</v>
      </c>
      <c r="M19">
        <v>66</v>
      </c>
      <c r="N19">
        <f t="shared" si="0"/>
        <v>48.11</v>
      </c>
      <c r="O19" t="e">
        <f t="shared" si="1"/>
        <v>#VALUE!</v>
      </c>
      <c r="P19">
        <v>48.11</v>
      </c>
    </row>
    <row r="20" spans="1:16" ht="12.75">
      <c r="A20" s="1" t="s">
        <v>32</v>
      </c>
      <c r="B20" s="1" t="s">
        <v>12</v>
      </c>
      <c r="C20">
        <v>5</v>
      </c>
      <c r="D20">
        <v>47</v>
      </c>
      <c r="E20">
        <v>37.2</v>
      </c>
      <c r="F20" t="s">
        <v>9</v>
      </c>
      <c r="G20" t="s">
        <v>9</v>
      </c>
      <c r="H20" t="s">
        <v>10</v>
      </c>
      <c r="I20">
        <v>317.3</v>
      </c>
      <c r="J20" s="1" t="s">
        <v>11</v>
      </c>
      <c r="K20">
        <v>35.2273</v>
      </c>
      <c r="L20">
        <v>138.424</v>
      </c>
      <c r="M20">
        <v>620</v>
      </c>
      <c r="N20">
        <f t="shared" si="0"/>
        <v>47.62</v>
      </c>
      <c r="O20" t="e">
        <f t="shared" si="1"/>
        <v>#VALUE!</v>
      </c>
      <c r="P20">
        <v>47.62</v>
      </c>
    </row>
    <row r="21" spans="1:16" ht="12.75">
      <c r="A21" s="1" t="s">
        <v>33</v>
      </c>
      <c r="B21" s="1" t="s">
        <v>12</v>
      </c>
      <c r="C21">
        <v>5</v>
      </c>
      <c r="D21">
        <v>48</v>
      </c>
      <c r="E21">
        <v>16.3</v>
      </c>
      <c r="F21" t="s">
        <v>9</v>
      </c>
      <c r="G21" t="s">
        <v>9</v>
      </c>
      <c r="H21" t="s">
        <v>10</v>
      </c>
      <c r="I21">
        <v>621.6</v>
      </c>
      <c r="J21" t="s">
        <v>14</v>
      </c>
      <c r="K21">
        <v>32.655</v>
      </c>
      <c r="L21">
        <v>128.75</v>
      </c>
      <c r="M21">
        <v>120</v>
      </c>
      <c r="N21">
        <f t="shared" si="0"/>
        <v>48.27166666666667</v>
      </c>
      <c r="O21" t="e">
        <f t="shared" si="1"/>
        <v>#VALUE!</v>
      </c>
      <c r="P21">
        <v>48.27166666666667</v>
      </c>
    </row>
    <row r="22" spans="1:17" ht="12.75">
      <c r="A22" s="1" t="s">
        <v>34</v>
      </c>
      <c r="B22" s="1" t="s">
        <v>8</v>
      </c>
      <c r="C22">
        <v>5</v>
      </c>
      <c r="D22">
        <v>47</v>
      </c>
      <c r="E22">
        <v>22.5</v>
      </c>
      <c r="F22" s="1" t="s">
        <v>20</v>
      </c>
      <c r="G22">
        <v>47</v>
      </c>
      <c r="H22">
        <v>46.5</v>
      </c>
      <c r="I22">
        <v>194.5</v>
      </c>
      <c r="J22" t="s">
        <v>14</v>
      </c>
      <c r="K22">
        <v>36.0533</v>
      </c>
      <c r="L22">
        <v>136.227</v>
      </c>
      <c r="M22">
        <v>10</v>
      </c>
      <c r="N22">
        <f t="shared" si="0"/>
        <v>47.375</v>
      </c>
      <c r="O22">
        <f t="shared" si="1"/>
        <v>47.775</v>
      </c>
      <c r="P22">
        <v>47.375</v>
      </c>
      <c r="Q22">
        <v>47.775</v>
      </c>
    </row>
    <row r="23" spans="1:16" ht="12.75">
      <c r="A23" s="1" t="s">
        <v>34</v>
      </c>
      <c r="B23" s="1" t="s">
        <v>12</v>
      </c>
      <c r="C23">
        <v>5</v>
      </c>
      <c r="D23">
        <v>47</v>
      </c>
      <c r="E23">
        <v>22.5</v>
      </c>
      <c r="F23" t="s">
        <v>9</v>
      </c>
      <c r="G23" t="s">
        <v>9</v>
      </c>
      <c r="H23" t="s">
        <v>10</v>
      </c>
      <c r="I23">
        <v>194.5</v>
      </c>
      <c r="J23" s="1" t="s">
        <v>11</v>
      </c>
      <c r="K23">
        <v>36.0533</v>
      </c>
      <c r="L23">
        <v>136.227</v>
      </c>
      <c r="M23">
        <v>10</v>
      </c>
      <c r="N23">
        <f t="shared" si="0"/>
        <v>47.375</v>
      </c>
      <c r="O23" t="e">
        <f t="shared" si="1"/>
        <v>#VALUE!</v>
      </c>
      <c r="P23">
        <v>47.375</v>
      </c>
    </row>
    <row r="24" spans="1:17" ht="12.75">
      <c r="A24" s="1" t="s">
        <v>35</v>
      </c>
      <c r="B24" s="1" t="s">
        <v>8</v>
      </c>
      <c r="C24">
        <v>5</v>
      </c>
      <c r="D24">
        <v>47</v>
      </c>
      <c r="E24">
        <v>20.5</v>
      </c>
      <c r="F24" s="1" t="s">
        <v>36</v>
      </c>
      <c r="G24">
        <v>47</v>
      </c>
      <c r="H24">
        <v>39</v>
      </c>
      <c r="I24">
        <v>181.1</v>
      </c>
      <c r="J24" s="1" t="s">
        <v>11</v>
      </c>
      <c r="K24">
        <v>35.3983</v>
      </c>
      <c r="L24">
        <v>136.765</v>
      </c>
      <c r="M24">
        <v>13</v>
      </c>
      <c r="N24">
        <f t="shared" si="0"/>
        <v>47.34166666666667</v>
      </c>
      <c r="O24">
        <f t="shared" si="1"/>
        <v>47.65</v>
      </c>
      <c r="P24">
        <v>47.34166666666667</v>
      </c>
      <c r="Q24">
        <v>47.65</v>
      </c>
    </row>
    <row r="25" spans="1:17" ht="12.75">
      <c r="A25" s="1" t="s">
        <v>35</v>
      </c>
      <c r="B25" s="1" t="s">
        <v>12</v>
      </c>
      <c r="C25">
        <v>5</v>
      </c>
      <c r="D25">
        <v>47</v>
      </c>
      <c r="E25">
        <v>20.3</v>
      </c>
      <c r="F25" s="1" t="s">
        <v>13</v>
      </c>
      <c r="G25">
        <v>47</v>
      </c>
      <c r="H25">
        <v>43.4</v>
      </c>
      <c r="I25">
        <v>181.1</v>
      </c>
      <c r="J25" s="1" t="s">
        <v>11</v>
      </c>
      <c r="K25">
        <v>35.3983</v>
      </c>
      <c r="L25">
        <v>136.765</v>
      </c>
      <c r="M25">
        <v>13</v>
      </c>
      <c r="N25">
        <f t="shared" si="0"/>
        <v>47.33833333333333</v>
      </c>
      <c r="O25">
        <f t="shared" si="1"/>
        <v>47.723333333333336</v>
      </c>
      <c r="P25">
        <v>47.33833333333333</v>
      </c>
      <c r="Q25">
        <v>47.723333333333336</v>
      </c>
    </row>
    <row r="26" spans="1:16" ht="12.75">
      <c r="A26" s="1" t="s">
        <v>37</v>
      </c>
      <c r="B26" s="1" t="s">
        <v>12</v>
      </c>
      <c r="C26">
        <v>5</v>
      </c>
      <c r="D26">
        <v>48</v>
      </c>
      <c r="E26">
        <v>47.9</v>
      </c>
      <c r="F26" t="s">
        <v>9</v>
      </c>
      <c r="G26" t="s">
        <v>9</v>
      </c>
      <c r="H26" t="s">
        <v>10</v>
      </c>
      <c r="I26">
        <v>863.1</v>
      </c>
      <c r="J26" t="s">
        <v>14</v>
      </c>
      <c r="K26">
        <v>40.3972</v>
      </c>
      <c r="L26">
        <v>141.546</v>
      </c>
      <c r="M26">
        <v>230</v>
      </c>
      <c r="N26">
        <f t="shared" si="0"/>
        <v>48.79833333333333</v>
      </c>
      <c r="O26" t="e">
        <f t="shared" si="1"/>
        <v>#VALUE!</v>
      </c>
      <c r="P26">
        <v>48.79833333333333</v>
      </c>
    </row>
    <row r="27" spans="1:17" ht="12.75">
      <c r="A27" s="1" t="s">
        <v>38</v>
      </c>
      <c r="B27" s="1" t="s">
        <v>12</v>
      </c>
      <c r="C27">
        <v>5</v>
      </c>
      <c r="D27">
        <v>47</v>
      </c>
      <c r="E27">
        <v>57.2</v>
      </c>
      <c r="F27" s="1" t="s">
        <v>20</v>
      </c>
      <c r="G27">
        <v>48</v>
      </c>
      <c r="H27">
        <v>48.3</v>
      </c>
      <c r="I27">
        <v>469.7</v>
      </c>
      <c r="J27" s="1" t="s">
        <v>11</v>
      </c>
      <c r="K27">
        <v>33.1017</v>
      </c>
      <c r="L27">
        <v>139.788</v>
      </c>
      <c r="M27">
        <v>80</v>
      </c>
      <c r="N27">
        <f t="shared" si="0"/>
        <v>47.95333333333333</v>
      </c>
      <c r="O27">
        <f t="shared" si="1"/>
        <v>48.805</v>
      </c>
      <c r="P27">
        <v>47.95333333333333</v>
      </c>
      <c r="Q27">
        <v>48.805</v>
      </c>
    </row>
    <row r="28" spans="1:16" ht="12.75">
      <c r="A28" s="1" t="s">
        <v>39</v>
      </c>
      <c r="B28" s="1" t="s">
        <v>12</v>
      </c>
      <c r="C28">
        <v>5</v>
      </c>
      <c r="D28">
        <v>47</v>
      </c>
      <c r="E28">
        <v>56.5</v>
      </c>
      <c r="F28" t="s">
        <v>9</v>
      </c>
      <c r="G28" t="s">
        <v>9</v>
      </c>
      <c r="H28" t="s">
        <v>10</v>
      </c>
      <c r="I28">
        <v>468.5</v>
      </c>
      <c r="J28" t="s">
        <v>14</v>
      </c>
      <c r="K28">
        <v>33.1192</v>
      </c>
      <c r="L28">
        <v>139.783</v>
      </c>
      <c r="M28">
        <v>153</v>
      </c>
      <c r="N28">
        <f t="shared" si="0"/>
        <v>47.94166666666667</v>
      </c>
      <c r="O28" t="e">
        <f t="shared" si="1"/>
        <v>#VALUE!</v>
      </c>
      <c r="P28">
        <v>47.94166666666667</v>
      </c>
    </row>
    <row r="29" spans="1:16" ht="12.75">
      <c r="A29" s="1" t="s">
        <v>40</v>
      </c>
      <c r="B29" s="1" t="s">
        <v>8</v>
      </c>
      <c r="C29">
        <v>5</v>
      </c>
      <c r="D29">
        <v>47</v>
      </c>
      <c r="E29">
        <v>28.2</v>
      </c>
      <c r="F29" t="s">
        <v>9</v>
      </c>
      <c r="G29" t="s">
        <v>9</v>
      </c>
      <c r="H29" t="s">
        <v>10</v>
      </c>
      <c r="I29">
        <v>247.5</v>
      </c>
      <c r="J29" s="1" t="s">
        <v>11</v>
      </c>
      <c r="K29">
        <v>34.8558</v>
      </c>
      <c r="L29">
        <v>137.721</v>
      </c>
      <c r="M29">
        <v>150</v>
      </c>
      <c r="N29">
        <f t="shared" si="0"/>
        <v>47.47</v>
      </c>
      <c r="O29" t="e">
        <f t="shared" si="1"/>
        <v>#VALUE!</v>
      </c>
      <c r="P29">
        <v>47.47</v>
      </c>
    </row>
    <row r="30" spans="1:16" ht="12.75">
      <c r="A30" s="1" t="s">
        <v>41</v>
      </c>
      <c r="B30" s="1" t="s">
        <v>12</v>
      </c>
      <c r="C30">
        <v>5</v>
      </c>
      <c r="D30">
        <v>47</v>
      </c>
      <c r="E30">
        <v>28.5</v>
      </c>
      <c r="F30" t="s">
        <v>9</v>
      </c>
      <c r="G30" t="s">
        <v>9</v>
      </c>
      <c r="H30" t="s">
        <v>10</v>
      </c>
      <c r="I30">
        <v>246.5</v>
      </c>
      <c r="J30" s="1" t="s">
        <v>11</v>
      </c>
      <c r="K30">
        <v>34.7067</v>
      </c>
      <c r="L30">
        <v>137.723</v>
      </c>
      <c r="M30">
        <v>33</v>
      </c>
      <c r="N30">
        <f t="shared" si="0"/>
        <v>47.475</v>
      </c>
      <c r="O30" t="e">
        <f t="shared" si="1"/>
        <v>#VALUE!</v>
      </c>
      <c r="P30">
        <v>47.475</v>
      </c>
    </row>
    <row r="31" spans="1:16" ht="12.75">
      <c r="A31" s="1" t="s">
        <v>42</v>
      </c>
      <c r="B31" s="1" t="s">
        <v>8</v>
      </c>
      <c r="C31">
        <v>5</v>
      </c>
      <c r="D31">
        <v>47</v>
      </c>
      <c r="E31">
        <v>1.7000000000000002</v>
      </c>
      <c r="F31" t="s">
        <v>9</v>
      </c>
      <c r="G31" t="s">
        <v>9</v>
      </c>
      <c r="H31" t="s">
        <v>10</v>
      </c>
      <c r="I31">
        <v>59.7</v>
      </c>
      <c r="J31" s="1" t="s">
        <v>11</v>
      </c>
      <c r="K31">
        <v>34.6533</v>
      </c>
      <c r="L31">
        <v>135.685</v>
      </c>
      <c r="M31">
        <v>250</v>
      </c>
      <c r="N31">
        <f t="shared" si="0"/>
        <v>47.028333333333336</v>
      </c>
      <c r="O31" t="e">
        <f t="shared" si="1"/>
        <v>#VALUE!</v>
      </c>
      <c r="P31">
        <v>47.028333333333336</v>
      </c>
    </row>
    <row r="32" spans="1:17" ht="12.75">
      <c r="A32" s="1" t="s">
        <v>42</v>
      </c>
      <c r="B32" s="1" t="s">
        <v>12</v>
      </c>
      <c r="C32">
        <v>5</v>
      </c>
      <c r="D32">
        <v>47</v>
      </c>
      <c r="E32">
        <v>2.3</v>
      </c>
      <c r="F32" s="1" t="s">
        <v>13</v>
      </c>
      <c r="G32">
        <v>47</v>
      </c>
      <c r="H32">
        <v>10</v>
      </c>
      <c r="I32">
        <v>59.7</v>
      </c>
      <c r="J32" t="s">
        <v>14</v>
      </c>
      <c r="K32">
        <v>34.6533</v>
      </c>
      <c r="L32">
        <v>135.685</v>
      </c>
      <c r="M32">
        <v>250</v>
      </c>
      <c r="N32">
        <f t="shared" si="0"/>
        <v>47.038333333333334</v>
      </c>
      <c r="O32">
        <f t="shared" si="1"/>
        <v>47.166666666666664</v>
      </c>
      <c r="P32">
        <v>47.038333333333334</v>
      </c>
      <c r="Q32">
        <v>47.166666666666664</v>
      </c>
    </row>
    <row r="33" spans="1:17" ht="12.75">
      <c r="A33" s="1" t="s">
        <v>43</v>
      </c>
      <c r="B33" s="1" t="s">
        <v>12</v>
      </c>
      <c r="C33">
        <v>5</v>
      </c>
      <c r="D33">
        <v>47</v>
      </c>
      <c r="E33">
        <v>13.8</v>
      </c>
      <c r="F33" s="1" t="s">
        <v>13</v>
      </c>
      <c r="G33">
        <v>47</v>
      </c>
      <c r="H33">
        <v>30.7</v>
      </c>
      <c r="I33">
        <v>133.6</v>
      </c>
      <c r="J33" t="s">
        <v>14</v>
      </c>
      <c r="K33">
        <v>35.2733</v>
      </c>
      <c r="L33">
        <v>136.247</v>
      </c>
      <c r="M33">
        <v>87</v>
      </c>
      <c r="N33">
        <f t="shared" si="0"/>
        <v>47.23</v>
      </c>
      <c r="O33">
        <f t="shared" si="1"/>
        <v>47.51166666666666</v>
      </c>
      <c r="P33">
        <v>47.23</v>
      </c>
      <c r="Q33">
        <v>47.51166666666666</v>
      </c>
    </row>
    <row r="34" spans="1:16" ht="12.75">
      <c r="A34" s="1" t="s">
        <v>44</v>
      </c>
      <c r="B34" s="1" t="s">
        <v>12</v>
      </c>
      <c r="C34">
        <v>5</v>
      </c>
      <c r="D34">
        <v>48</v>
      </c>
      <c r="E34">
        <v>38.8</v>
      </c>
      <c r="F34" t="s">
        <v>9</v>
      </c>
      <c r="G34" t="s">
        <v>9</v>
      </c>
      <c r="H34" t="s">
        <v>10</v>
      </c>
      <c r="I34">
        <v>794.1</v>
      </c>
      <c r="J34" s="1" t="s">
        <v>11</v>
      </c>
      <c r="K34">
        <v>40.1887</v>
      </c>
      <c r="L34">
        <v>140.636</v>
      </c>
      <c r="M34">
        <v>140</v>
      </c>
      <c r="N34">
        <f aca="true" t="shared" si="2" ref="N34:N65">D34+E34/60</f>
        <v>48.64666666666667</v>
      </c>
      <c r="O34" t="e">
        <f aca="true" t="shared" si="3" ref="O34:O65">G34+H34/60</f>
        <v>#VALUE!</v>
      </c>
      <c r="P34">
        <v>48.64666666666667</v>
      </c>
    </row>
    <row r="35" spans="1:16" ht="12.75">
      <c r="A35" s="1" t="s">
        <v>45</v>
      </c>
      <c r="B35" s="1" t="s">
        <v>12</v>
      </c>
      <c r="C35">
        <v>5</v>
      </c>
      <c r="D35">
        <v>48</v>
      </c>
      <c r="E35">
        <v>3</v>
      </c>
      <c r="F35" t="s">
        <v>9</v>
      </c>
      <c r="G35" t="s">
        <v>9</v>
      </c>
      <c r="H35" t="s">
        <v>10</v>
      </c>
      <c r="I35">
        <v>512.8</v>
      </c>
      <c r="J35" s="1" t="s">
        <v>11</v>
      </c>
      <c r="K35">
        <v>32.4633</v>
      </c>
      <c r="L35">
        <v>130.137</v>
      </c>
      <c r="M35">
        <v>70</v>
      </c>
      <c r="N35">
        <f t="shared" si="2"/>
        <v>48.05</v>
      </c>
      <c r="O35" t="e">
        <f t="shared" si="3"/>
        <v>#VALUE!</v>
      </c>
      <c r="P35">
        <v>48.05</v>
      </c>
    </row>
    <row r="36" spans="1:17" ht="12.75">
      <c r="A36" s="1" t="s">
        <v>46</v>
      </c>
      <c r="B36" s="1" t="s">
        <v>12</v>
      </c>
      <c r="C36">
        <v>5</v>
      </c>
      <c r="D36">
        <v>47</v>
      </c>
      <c r="E36">
        <v>48.2</v>
      </c>
      <c r="F36" s="1" t="s">
        <v>36</v>
      </c>
      <c r="G36">
        <v>48</v>
      </c>
      <c r="H36">
        <v>42.1</v>
      </c>
      <c r="I36">
        <v>390.9</v>
      </c>
      <c r="J36" s="1" t="s">
        <v>11</v>
      </c>
      <c r="K36">
        <v>32.5717</v>
      </c>
      <c r="L36">
        <v>131.588</v>
      </c>
      <c r="M36">
        <v>60</v>
      </c>
      <c r="N36">
        <f t="shared" si="2"/>
        <v>47.803333333333335</v>
      </c>
      <c r="O36">
        <f t="shared" si="3"/>
        <v>48.70166666666667</v>
      </c>
      <c r="P36">
        <v>47.803333333333335</v>
      </c>
      <c r="Q36">
        <v>48.70166666666667</v>
      </c>
    </row>
    <row r="37" spans="1:16" ht="12.75">
      <c r="A37" s="1" t="s">
        <v>47</v>
      </c>
      <c r="B37" s="1" t="s">
        <v>12</v>
      </c>
      <c r="C37">
        <v>5</v>
      </c>
      <c r="D37">
        <v>48</v>
      </c>
      <c r="E37">
        <v>30.7</v>
      </c>
      <c r="F37" t="s">
        <v>9</v>
      </c>
      <c r="G37" t="s">
        <v>9</v>
      </c>
      <c r="H37" t="s">
        <v>10</v>
      </c>
      <c r="I37">
        <v>733.4</v>
      </c>
      <c r="J37" s="1" t="s">
        <v>11</v>
      </c>
      <c r="K37">
        <v>38.9518</v>
      </c>
      <c r="L37">
        <v>141.22</v>
      </c>
      <c r="M37">
        <v>70</v>
      </c>
      <c r="N37">
        <f t="shared" si="2"/>
        <v>48.51166666666666</v>
      </c>
      <c r="O37" t="e">
        <f t="shared" si="3"/>
        <v>#VALUE!</v>
      </c>
      <c r="P37">
        <v>48.51166666666666</v>
      </c>
    </row>
    <row r="38" spans="1:16" ht="12.75">
      <c r="A38" s="1" t="s">
        <v>48</v>
      </c>
      <c r="B38" s="1" t="s">
        <v>8</v>
      </c>
      <c r="C38">
        <v>5</v>
      </c>
      <c r="D38">
        <v>47</v>
      </c>
      <c r="E38">
        <v>32.2</v>
      </c>
      <c r="F38" t="s">
        <v>9</v>
      </c>
      <c r="G38" t="s">
        <v>9</v>
      </c>
      <c r="H38" t="s">
        <v>10</v>
      </c>
      <c r="I38">
        <v>274.7</v>
      </c>
      <c r="J38" s="1" t="s">
        <v>11</v>
      </c>
      <c r="K38">
        <v>35.51</v>
      </c>
      <c r="L38">
        <v>137.837</v>
      </c>
      <c r="M38">
        <v>484</v>
      </c>
      <c r="N38">
        <f t="shared" si="2"/>
        <v>47.53666666666667</v>
      </c>
      <c r="O38" t="e">
        <f t="shared" si="3"/>
        <v>#VALUE!</v>
      </c>
      <c r="P38">
        <v>47.53666666666667</v>
      </c>
    </row>
    <row r="39" spans="1:17" ht="12.75">
      <c r="A39" s="1" t="s">
        <v>48</v>
      </c>
      <c r="B39" s="1" t="s">
        <v>12</v>
      </c>
      <c r="C39">
        <v>5</v>
      </c>
      <c r="D39">
        <v>47</v>
      </c>
      <c r="E39">
        <v>32.4</v>
      </c>
      <c r="F39" s="1" t="s">
        <v>36</v>
      </c>
      <c r="G39">
        <v>48</v>
      </c>
      <c r="H39">
        <v>3</v>
      </c>
      <c r="I39">
        <v>274.7</v>
      </c>
      <c r="J39" s="1" t="s">
        <v>11</v>
      </c>
      <c r="K39">
        <v>35.51</v>
      </c>
      <c r="L39">
        <v>137.837</v>
      </c>
      <c r="M39">
        <v>484</v>
      </c>
      <c r="N39">
        <f t="shared" si="2"/>
        <v>47.54</v>
      </c>
      <c r="O39">
        <f t="shared" si="3"/>
        <v>48.05</v>
      </c>
      <c r="P39">
        <v>47.54</v>
      </c>
      <c r="Q39">
        <v>48.05</v>
      </c>
    </row>
    <row r="40" spans="1:16" ht="12.75">
      <c r="A40" s="1" t="s">
        <v>49</v>
      </c>
      <c r="B40" s="1" t="s">
        <v>12</v>
      </c>
      <c r="C40">
        <v>5</v>
      </c>
      <c r="D40">
        <v>47</v>
      </c>
      <c r="E40">
        <v>33.8</v>
      </c>
      <c r="F40" t="s">
        <v>9</v>
      </c>
      <c r="G40" t="s">
        <v>9</v>
      </c>
      <c r="H40" t="s">
        <v>10</v>
      </c>
      <c r="I40">
        <v>279.9</v>
      </c>
      <c r="J40" t="s">
        <v>14</v>
      </c>
      <c r="K40">
        <v>35.48</v>
      </c>
      <c r="L40">
        <v>137.912</v>
      </c>
      <c r="M40">
        <v>528</v>
      </c>
      <c r="N40">
        <f t="shared" si="2"/>
        <v>47.56333333333333</v>
      </c>
      <c r="O40" t="e">
        <f t="shared" si="3"/>
        <v>#VALUE!</v>
      </c>
      <c r="P40">
        <v>47.56333333333333</v>
      </c>
    </row>
    <row r="41" spans="1:17" ht="12.75">
      <c r="A41" s="1" t="s">
        <v>50</v>
      </c>
      <c r="B41" s="1" t="s">
        <v>12</v>
      </c>
      <c r="C41">
        <v>5</v>
      </c>
      <c r="D41">
        <v>48</v>
      </c>
      <c r="E41">
        <v>0.2</v>
      </c>
      <c r="F41" s="1" t="s">
        <v>16</v>
      </c>
      <c r="G41">
        <v>49</v>
      </c>
      <c r="H41">
        <v>9.9</v>
      </c>
      <c r="I41">
        <v>496.9</v>
      </c>
      <c r="J41" t="s">
        <v>14</v>
      </c>
      <c r="K41">
        <v>33.795</v>
      </c>
      <c r="L41">
        <v>129.732</v>
      </c>
      <c r="M41">
        <v>70</v>
      </c>
      <c r="N41">
        <f t="shared" si="2"/>
        <v>48.00333333333333</v>
      </c>
      <c r="O41">
        <f t="shared" si="3"/>
        <v>49.165</v>
      </c>
      <c r="P41">
        <v>48.00333333333333</v>
      </c>
      <c r="Q41">
        <v>49.165</v>
      </c>
    </row>
    <row r="42" spans="1:16" ht="12.75">
      <c r="A42" s="1" t="s">
        <v>51</v>
      </c>
      <c r="B42" s="1" t="s">
        <v>12</v>
      </c>
      <c r="C42">
        <v>5</v>
      </c>
      <c r="D42">
        <v>47</v>
      </c>
      <c r="E42">
        <v>23.8</v>
      </c>
      <c r="F42" t="s">
        <v>9</v>
      </c>
      <c r="G42" t="s">
        <v>9</v>
      </c>
      <c r="H42" t="s">
        <v>10</v>
      </c>
      <c r="I42">
        <v>208.7</v>
      </c>
      <c r="J42" t="s">
        <v>14</v>
      </c>
      <c r="K42">
        <v>35.4967</v>
      </c>
      <c r="L42">
        <v>133.03</v>
      </c>
      <c r="M42">
        <v>20</v>
      </c>
      <c r="N42">
        <f t="shared" si="2"/>
        <v>47.39666666666667</v>
      </c>
      <c r="O42" t="e">
        <f t="shared" si="3"/>
        <v>#VALUE!</v>
      </c>
      <c r="P42">
        <v>47.39666666666667</v>
      </c>
    </row>
    <row r="43" spans="1:17" ht="12.75">
      <c r="A43" s="1" t="s">
        <v>52</v>
      </c>
      <c r="B43" s="1" t="s">
        <v>12</v>
      </c>
      <c r="C43">
        <v>5</v>
      </c>
      <c r="D43">
        <v>47</v>
      </c>
      <c r="E43">
        <v>40.6</v>
      </c>
      <c r="F43" s="1" t="s">
        <v>16</v>
      </c>
      <c r="G43">
        <v>48</v>
      </c>
      <c r="H43">
        <v>40.5</v>
      </c>
      <c r="I43">
        <v>349.3</v>
      </c>
      <c r="J43" s="1" t="s">
        <v>11</v>
      </c>
      <c r="K43">
        <v>34.6</v>
      </c>
      <c r="L43">
        <v>138.847</v>
      </c>
      <c r="M43">
        <v>54</v>
      </c>
      <c r="N43">
        <f t="shared" si="2"/>
        <v>47.67666666666667</v>
      </c>
      <c r="O43">
        <f t="shared" si="3"/>
        <v>48.675</v>
      </c>
      <c r="P43">
        <v>47.67666666666667</v>
      </c>
      <c r="Q43">
        <v>48.675</v>
      </c>
    </row>
    <row r="44" spans="1:16" ht="12.75">
      <c r="A44" s="1" t="s">
        <v>53</v>
      </c>
      <c r="B44" s="1" t="s">
        <v>12</v>
      </c>
      <c r="C44">
        <v>5</v>
      </c>
      <c r="D44">
        <v>48</v>
      </c>
      <c r="E44">
        <v>0</v>
      </c>
      <c r="F44" t="s">
        <v>9</v>
      </c>
      <c r="G44" t="s">
        <v>9</v>
      </c>
      <c r="H44" t="s">
        <v>10</v>
      </c>
      <c r="I44">
        <v>502</v>
      </c>
      <c r="J44" t="s">
        <v>14</v>
      </c>
      <c r="K44">
        <v>36.2277</v>
      </c>
      <c r="L44">
        <v>140.194</v>
      </c>
      <c r="M44">
        <v>31</v>
      </c>
      <c r="N44">
        <f t="shared" si="2"/>
        <v>48</v>
      </c>
      <c r="O44" t="e">
        <f t="shared" si="3"/>
        <v>#VALUE!</v>
      </c>
      <c r="P44">
        <v>48</v>
      </c>
    </row>
    <row r="45" spans="1:16" ht="12.75">
      <c r="A45" s="1" t="s">
        <v>54</v>
      </c>
      <c r="B45" s="1" t="s">
        <v>12</v>
      </c>
      <c r="C45">
        <v>5</v>
      </c>
      <c r="D45">
        <v>48</v>
      </c>
      <c r="E45">
        <v>3.1</v>
      </c>
      <c r="F45" t="s">
        <v>9</v>
      </c>
      <c r="G45" t="s">
        <v>9</v>
      </c>
      <c r="H45" t="s">
        <v>10</v>
      </c>
      <c r="I45">
        <v>531.4</v>
      </c>
      <c r="J45" t="s">
        <v>14</v>
      </c>
      <c r="K45">
        <v>34.2267</v>
      </c>
      <c r="L45">
        <v>129.273</v>
      </c>
      <c r="M45">
        <v>410</v>
      </c>
      <c r="N45">
        <f t="shared" si="2"/>
        <v>48.05166666666667</v>
      </c>
      <c r="O45" t="e">
        <f t="shared" si="3"/>
        <v>#VALUE!</v>
      </c>
      <c r="P45">
        <v>48.05166666666667</v>
      </c>
    </row>
    <row r="46" spans="1:16" ht="12.75">
      <c r="A46" s="1" t="s">
        <v>55</v>
      </c>
      <c r="B46" s="1" t="s">
        <v>12</v>
      </c>
      <c r="C46">
        <v>5</v>
      </c>
      <c r="D46">
        <v>47</v>
      </c>
      <c r="E46">
        <v>40.3</v>
      </c>
      <c r="F46" t="s">
        <v>9</v>
      </c>
      <c r="G46" t="s">
        <v>9</v>
      </c>
      <c r="H46" t="s">
        <v>10</v>
      </c>
      <c r="I46">
        <v>352.2</v>
      </c>
      <c r="J46" t="s">
        <v>14</v>
      </c>
      <c r="K46">
        <v>34.7178</v>
      </c>
      <c r="L46">
        <v>138.878</v>
      </c>
      <c r="M46">
        <v>135</v>
      </c>
      <c r="N46">
        <f t="shared" si="2"/>
        <v>47.67166666666667</v>
      </c>
      <c r="O46" t="e">
        <f t="shared" si="3"/>
        <v>#VALUE!</v>
      </c>
      <c r="P46">
        <v>47.67166666666667</v>
      </c>
    </row>
    <row r="47" spans="1:16" ht="12.75">
      <c r="A47" s="1" t="s">
        <v>56</v>
      </c>
      <c r="B47" s="1" t="s">
        <v>12</v>
      </c>
      <c r="C47">
        <v>5</v>
      </c>
      <c r="D47">
        <v>47</v>
      </c>
      <c r="E47">
        <v>18.6</v>
      </c>
      <c r="F47" t="s">
        <v>9</v>
      </c>
      <c r="G47" t="s">
        <v>9</v>
      </c>
      <c r="H47" t="s">
        <v>10</v>
      </c>
      <c r="I47">
        <v>172.7</v>
      </c>
      <c r="J47" t="s">
        <v>14</v>
      </c>
      <c r="K47">
        <v>34.6417</v>
      </c>
      <c r="L47">
        <v>133.155</v>
      </c>
      <c r="M47">
        <v>480</v>
      </c>
      <c r="N47">
        <f t="shared" si="2"/>
        <v>47.31</v>
      </c>
      <c r="O47" t="e">
        <f t="shared" si="3"/>
        <v>#VALUE!</v>
      </c>
      <c r="P47">
        <v>47.31</v>
      </c>
    </row>
    <row r="48" spans="1:16" ht="12.75">
      <c r="A48" s="1" t="s">
        <v>57</v>
      </c>
      <c r="B48" s="1" t="s">
        <v>12</v>
      </c>
      <c r="C48">
        <v>5</v>
      </c>
      <c r="D48">
        <v>47</v>
      </c>
      <c r="E48">
        <v>25.3</v>
      </c>
      <c r="F48" t="s">
        <v>9</v>
      </c>
      <c r="G48" t="s">
        <v>9</v>
      </c>
      <c r="H48" t="s">
        <v>10</v>
      </c>
      <c r="I48">
        <v>220.4</v>
      </c>
      <c r="J48" t="s">
        <v>14</v>
      </c>
      <c r="K48">
        <v>36.2767</v>
      </c>
      <c r="L48">
        <v>136.332</v>
      </c>
      <c r="M48">
        <v>25</v>
      </c>
      <c r="N48">
        <f t="shared" si="2"/>
        <v>47.42166666666667</v>
      </c>
      <c r="O48" t="e">
        <f t="shared" si="3"/>
        <v>#VALUE!</v>
      </c>
      <c r="P48">
        <v>47.42166666666667</v>
      </c>
    </row>
    <row r="49" spans="1:16" ht="12.75">
      <c r="A49" s="1" t="s">
        <v>58</v>
      </c>
      <c r="B49" s="1" t="s">
        <v>12</v>
      </c>
      <c r="C49">
        <v>5</v>
      </c>
      <c r="D49">
        <v>47</v>
      </c>
      <c r="E49">
        <v>59.5</v>
      </c>
      <c r="F49" t="s">
        <v>9</v>
      </c>
      <c r="G49" t="s">
        <v>9</v>
      </c>
      <c r="H49" t="s">
        <v>10</v>
      </c>
      <c r="I49">
        <v>499.7</v>
      </c>
      <c r="J49" s="1" t="s">
        <v>11</v>
      </c>
      <c r="K49">
        <v>36.205</v>
      </c>
      <c r="L49">
        <v>140.177</v>
      </c>
      <c r="M49">
        <v>-80</v>
      </c>
      <c r="N49">
        <f t="shared" si="2"/>
        <v>47.99166666666667</v>
      </c>
      <c r="O49" t="e">
        <f t="shared" si="3"/>
        <v>#VALUE!</v>
      </c>
      <c r="P49">
        <v>47.99166666666667</v>
      </c>
    </row>
    <row r="50" spans="1:16" ht="12.75">
      <c r="A50" s="1" t="s">
        <v>59</v>
      </c>
      <c r="B50" s="1" t="s">
        <v>8</v>
      </c>
      <c r="C50">
        <v>5</v>
      </c>
      <c r="D50">
        <v>47</v>
      </c>
      <c r="E50">
        <v>43.1</v>
      </c>
      <c r="F50" t="s">
        <v>9</v>
      </c>
      <c r="G50" t="s">
        <v>9</v>
      </c>
      <c r="H50" t="s">
        <v>10</v>
      </c>
      <c r="I50">
        <v>370.3</v>
      </c>
      <c r="J50" s="1" t="s">
        <v>11</v>
      </c>
      <c r="K50">
        <v>34.9252</v>
      </c>
      <c r="L50">
        <v>139.064</v>
      </c>
      <c r="M50">
        <v>175</v>
      </c>
      <c r="N50">
        <f t="shared" si="2"/>
        <v>47.718333333333334</v>
      </c>
      <c r="O50" t="e">
        <f t="shared" si="3"/>
        <v>#VALUE!</v>
      </c>
      <c r="P50">
        <v>47.718333333333334</v>
      </c>
    </row>
    <row r="51" spans="1:16" ht="12.75">
      <c r="A51" s="1" t="s">
        <v>60</v>
      </c>
      <c r="B51" s="1" t="s">
        <v>12</v>
      </c>
      <c r="C51">
        <v>5</v>
      </c>
      <c r="D51">
        <v>47</v>
      </c>
      <c r="E51">
        <v>31.3</v>
      </c>
      <c r="F51" t="s">
        <v>9</v>
      </c>
      <c r="G51" t="s">
        <v>9</v>
      </c>
      <c r="H51" t="s">
        <v>10</v>
      </c>
      <c r="I51">
        <v>265.7</v>
      </c>
      <c r="J51" s="1" t="s">
        <v>11</v>
      </c>
      <c r="K51">
        <v>36.525</v>
      </c>
      <c r="L51">
        <v>136.773</v>
      </c>
      <c r="M51">
        <v>530</v>
      </c>
      <c r="N51">
        <f t="shared" si="2"/>
        <v>47.52166666666667</v>
      </c>
      <c r="O51" t="e">
        <f t="shared" si="3"/>
        <v>#VALUE!</v>
      </c>
      <c r="P51">
        <v>47.52166666666667</v>
      </c>
    </row>
    <row r="52" spans="1:17" ht="12.75">
      <c r="A52" s="1" t="s">
        <v>61</v>
      </c>
      <c r="B52" s="1" t="s">
        <v>12</v>
      </c>
      <c r="C52">
        <v>5</v>
      </c>
      <c r="D52">
        <v>47</v>
      </c>
      <c r="E52">
        <v>32</v>
      </c>
      <c r="F52" s="1" t="s">
        <v>13</v>
      </c>
      <c r="G52">
        <v>48</v>
      </c>
      <c r="H52">
        <v>6.5</v>
      </c>
      <c r="I52">
        <v>264.2</v>
      </c>
      <c r="J52" s="1" t="s">
        <v>11</v>
      </c>
      <c r="K52">
        <v>36.5867</v>
      </c>
      <c r="L52">
        <v>136.637</v>
      </c>
      <c r="M52">
        <v>0</v>
      </c>
      <c r="N52">
        <f t="shared" si="2"/>
        <v>47.53333333333333</v>
      </c>
      <c r="O52">
        <f t="shared" si="3"/>
        <v>48.108333333333334</v>
      </c>
      <c r="P52">
        <v>47.53333333333333</v>
      </c>
      <c r="Q52">
        <v>48.108333333333334</v>
      </c>
    </row>
    <row r="53" spans="1:16" ht="12.75">
      <c r="A53" s="1" t="s">
        <v>62</v>
      </c>
      <c r="B53" s="1" t="s">
        <v>8</v>
      </c>
      <c r="C53">
        <v>5</v>
      </c>
      <c r="D53">
        <v>47</v>
      </c>
      <c r="E53">
        <v>0</v>
      </c>
      <c r="F53" t="s">
        <v>9</v>
      </c>
      <c r="G53" t="s">
        <v>9</v>
      </c>
      <c r="H53" t="s">
        <v>10</v>
      </c>
      <c r="I53">
        <v>46.4</v>
      </c>
      <c r="J53" s="1" t="s">
        <v>18</v>
      </c>
      <c r="K53">
        <v>34.9822</v>
      </c>
      <c r="L53">
        <v>134.844</v>
      </c>
      <c r="M53">
        <v>150</v>
      </c>
      <c r="N53">
        <f t="shared" si="2"/>
        <v>47</v>
      </c>
      <c r="O53" t="e">
        <f t="shared" si="3"/>
        <v>#VALUE!</v>
      </c>
      <c r="P53">
        <v>47</v>
      </c>
    </row>
    <row r="54" spans="1:17" ht="12.75">
      <c r="A54" s="1" t="s">
        <v>62</v>
      </c>
      <c r="B54" s="1" t="s">
        <v>12</v>
      </c>
      <c r="C54">
        <v>5</v>
      </c>
      <c r="D54">
        <v>46</v>
      </c>
      <c r="E54">
        <v>59.7</v>
      </c>
      <c r="F54" s="1" t="s">
        <v>13</v>
      </c>
      <c r="G54">
        <v>47</v>
      </c>
      <c r="H54">
        <v>5.8</v>
      </c>
      <c r="I54">
        <v>46.4</v>
      </c>
      <c r="J54" t="s">
        <v>14</v>
      </c>
      <c r="K54">
        <v>34.9822</v>
      </c>
      <c r="L54">
        <v>134.844</v>
      </c>
      <c r="M54">
        <v>150</v>
      </c>
      <c r="N54">
        <f t="shared" si="2"/>
        <v>46.995</v>
      </c>
      <c r="O54">
        <f t="shared" si="3"/>
        <v>47.096666666666664</v>
      </c>
      <c r="P54">
        <v>46.995</v>
      </c>
      <c r="Q54">
        <v>47.096666666666664</v>
      </c>
    </row>
    <row r="55" spans="1:16" ht="12.75">
      <c r="A55" s="1" t="s">
        <v>63</v>
      </c>
      <c r="B55" s="1" t="s">
        <v>12</v>
      </c>
      <c r="C55">
        <v>5</v>
      </c>
      <c r="D55">
        <v>48</v>
      </c>
      <c r="E55">
        <v>14.5</v>
      </c>
      <c r="F55" t="s">
        <v>9</v>
      </c>
      <c r="G55" t="s">
        <v>9</v>
      </c>
      <c r="H55" t="s">
        <v>10</v>
      </c>
      <c r="I55">
        <v>609.4</v>
      </c>
      <c r="J55" s="1" t="s">
        <v>11</v>
      </c>
      <c r="K55">
        <v>37.3665</v>
      </c>
      <c r="L55">
        <v>140.875</v>
      </c>
      <c r="M55">
        <v>520</v>
      </c>
      <c r="N55">
        <f t="shared" si="2"/>
        <v>48.24166666666667</v>
      </c>
      <c r="O55" t="e">
        <f t="shared" si="3"/>
        <v>#VALUE!</v>
      </c>
      <c r="P55">
        <v>48.24166666666667</v>
      </c>
    </row>
    <row r="56" spans="1:16" ht="12.75">
      <c r="A56" s="1" t="s">
        <v>64</v>
      </c>
      <c r="B56" s="1" t="s">
        <v>8</v>
      </c>
      <c r="C56">
        <v>5</v>
      </c>
      <c r="D56">
        <v>47</v>
      </c>
      <c r="E56">
        <v>11.4</v>
      </c>
      <c r="F56" t="s">
        <v>9</v>
      </c>
      <c r="G56" t="s">
        <v>9</v>
      </c>
      <c r="H56" t="s">
        <v>10</v>
      </c>
      <c r="I56">
        <v>119.4</v>
      </c>
      <c r="J56" s="1" t="s">
        <v>11</v>
      </c>
      <c r="K56">
        <v>34.245</v>
      </c>
      <c r="L56">
        <v>136.267</v>
      </c>
      <c r="M56">
        <v>90</v>
      </c>
      <c r="N56">
        <f t="shared" si="2"/>
        <v>47.19</v>
      </c>
      <c r="O56" t="e">
        <f t="shared" si="3"/>
        <v>#VALUE!</v>
      </c>
      <c r="P56">
        <v>47.19</v>
      </c>
    </row>
    <row r="57" spans="1:16" ht="12.75">
      <c r="A57" s="1" t="s">
        <v>65</v>
      </c>
      <c r="B57" s="1" t="s">
        <v>12</v>
      </c>
      <c r="C57">
        <v>5</v>
      </c>
      <c r="D57">
        <v>47</v>
      </c>
      <c r="E57">
        <v>51.1</v>
      </c>
      <c r="F57" t="s">
        <v>9</v>
      </c>
      <c r="G57" t="s">
        <v>9</v>
      </c>
      <c r="H57" t="s">
        <v>10</v>
      </c>
      <c r="I57">
        <v>425.6</v>
      </c>
      <c r="J57" t="s">
        <v>14</v>
      </c>
      <c r="K57">
        <v>32.2483</v>
      </c>
      <c r="L57">
        <v>131.415</v>
      </c>
      <c r="M57">
        <v>380</v>
      </c>
      <c r="N57">
        <f t="shared" si="2"/>
        <v>47.85166666666667</v>
      </c>
      <c r="O57" t="e">
        <f t="shared" si="3"/>
        <v>#VALUE!</v>
      </c>
      <c r="P57">
        <v>47.85166666666667</v>
      </c>
    </row>
    <row r="58" spans="1:17" ht="12.75">
      <c r="A58" s="1" t="s">
        <v>66</v>
      </c>
      <c r="B58" s="1" t="s">
        <v>12</v>
      </c>
      <c r="C58">
        <v>5</v>
      </c>
      <c r="D58">
        <v>46</v>
      </c>
      <c r="E58">
        <v>55.6</v>
      </c>
      <c r="F58" s="1" t="s">
        <v>13</v>
      </c>
      <c r="G58">
        <v>46</v>
      </c>
      <c r="H58">
        <v>59.1</v>
      </c>
      <c r="I58">
        <v>16.6</v>
      </c>
      <c r="J58" t="s">
        <v>14</v>
      </c>
      <c r="K58">
        <v>34.6883</v>
      </c>
      <c r="L58">
        <v>135.18</v>
      </c>
      <c r="M58">
        <v>59</v>
      </c>
      <c r="N58">
        <f t="shared" si="2"/>
        <v>46.92666666666667</v>
      </c>
      <c r="O58">
        <f t="shared" si="3"/>
        <v>46.985</v>
      </c>
      <c r="P58">
        <v>46.92666666666667</v>
      </c>
      <c r="Q58">
        <v>46.985</v>
      </c>
    </row>
    <row r="59" spans="1:17" ht="12.75">
      <c r="A59" s="1" t="s">
        <v>67</v>
      </c>
      <c r="B59" s="1" t="s">
        <v>12</v>
      </c>
      <c r="C59">
        <v>5</v>
      </c>
      <c r="D59">
        <v>47</v>
      </c>
      <c r="E59">
        <v>40.9</v>
      </c>
      <c r="F59" s="1" t="s">
        <v>13</v>
      </c>
      <c r="G59">
        <v>48</v>
      </c>
      <c r="H59">
        <v>23.5</v>
      </c>
      <c r="I59">
        <v>341.9</v>
      </c>
      <c r="J59" s="1" t="s">
        <v>11</v>
      </c>
      <c r="K59">
        <v>35.665</v>
      </c>
      <c r="L59">
        <v>138.557</v>
      </c>
      <c r="M59">
        <v>274</v>
      </c>
      <c r="N59">
        <f t="shared" si="2"/>
        <v>47.681666666666665</v>
      </c>
      <c r="O59">
        <f t="shared" si="3"/>
        <v>48.391666666666666</v>
      </c>
      <c r="P59">
        <v>47.681666666666665</v>
      </c>
      <c r="Q59">
        <v>48.391666666666666</v>
      </c>
    </row>
    <row r="60" spans="1:16" ht="12.75">
      <c r="A60" s="1" t="s">
        <v>68</v>
      </c>
      <c r="B60" s="1" t="s">
        <v>8</v>
      </c>
      <c r="C60">
        <v>5</v>
      </c>
      <c r="D60">
        <v>47</v>
      </c>
      <c r="E60">
        <v>2.9</v>
      </c>
      <c r="F60" t="s">
        <v>9</v>
      </c>
      <c r="G60" t="s">
        <v>9</v>
      </c>
      <c r="H60" t="s">
        <v>10</v>
      </c>
      <c r="I60">
        <v>66</v>
      </c>
      <c r="J60" s="1" t="s">
        <v>11</v>
      </c>
      <c r="K60">
        <v>34.2183</v>
      </c>
      <c r="L60">
        <v>135.593</v>
      </c>
      <c r="M60">
        <v>795</v>
      </c>
      <c r="N60">
        <f t="shared" si="2"/>
        <v>47.04833333333333</v>
      </c>
      <c r="O60" t="e">
        <f t="shared" si="3"/>
        <v>#VALUE!</v>
      </c>
      <c r="P60">
        <v>47.04833333333333</v>
      </c>
    </row>
    <row r="61" spans="1:17" ht="12.75">
      <c r="A61" s="1" t="s">
        <v>68</v>
      </c>
      <c r="B61" s="1" t="s">
        <v>12</v>
      </c>
      <c r="C61">
        <v>5</v>
      </c>
      <c r="D61">
        <v>47</v>
      </c>
      <c r="E61">
        <v>3.3</v>
      </c>
      <c r="F61" s="1" t="s">
        <v>13</v>
      </c>
      <c r="G61">
        <v>47</v>
      </c>
      <c r="H61">
        <v>12</v>
      </c>
      <c r="I61">
        <v>66</v>
      </c>
      <c r="J61" t="s">
        <v>14</v>
      </c>
      <c r="K61">
        <v>34.2183</v>
      </c>
      <c r="L61">
        <v>135.593</v>
      </c>
      <c r="M61">
        <v>795</v>
      </c>
      <c r="N61">
        <f t="shared" si="2"/>
        <v>47.055</v>
      </c>
      <c r="O61">
        <f t="shared" si="3"/>
        <v>47.2</v>
      </c>
      <c r="P61">
        <v>47.055</v>
      </c>
      <c r="Q61">
        <v>47.2</v>
      </c>
    </row>
    <row r="62" spans="1:16" ht="12.75">
      <c r="A62" s="1" t="s">
        <v>69</v>
      </c>
      <c r="B62" s="1" t="s">
        <v>8</v>
      </c>
      <c r="C62">
        <v>5</v>
      </c>
      <c r="D62">
        <v>47</v>
      </c>
      <c r="E62">
        <v>12.7</v>
      </c>
      <c r="F62" t="s">
        <v>9</v>
      </c>
      <c r="G62" t="s">
        <v>9</v>
      </c>
      <c r="H62" t="s">
        <v>10</v>
      </c>
      <c r="I62">
        <v>133.6</v>
      </c>
      <c r="J62" s="1" t="s">
        <v>18</v>
      </c>
      <c r="K62">
        <v>33.53</v>
      </c>
      <c r="L62">
        <v>135.715</v>
      </c>
      <c r="M62">
        <v>240</v>
      </c>
      <c r="N62">
        <f t="shared" si="2"/>
        <v>47.211666666666666</v>
      </c>
      <c r="O62" t="e">
        <f t="shared" si="3"/>
        <v>#VALUE!</v>
      </c>
      <c r="P62">
        <v>47.211666666666666</v>
      </c>
    </row>
    <row r="63" spans="1:16" ht="12.75">
      <c r="A63" s="1" t="s">
        <v>70</v>
      </c>
      <c r="B63" s="1" t="s">
        <v>12</v>
      </c>
      <c r="C63">
        <v>5</v>
      </c>
      <c r="D63">
        <v>47</v>
      </c>
      <c r="E63">
        <v>25.9</v>
      </c>
      <c r="F63" t="s">
        <v>9</v>
      </c>
      <c r="G63" t="s">
        <v>9</v>
      </c>
      <c r="H63" t="s">
        <v>10</v>
      </c>
      <c r="I63">
        <v>231.5</v>
      </c>
      <c r="J63" t="s">
        <v>14</v>
      </c>
      <c r="K63">
        <v>33.31</v>
      </c>
      <c r="L63">
        <v>133.063</v>
      </c>
      <c r="M63">
        <v>340</v>
      </c>
      <c r="N63">
        <f t="shared" si="2"/>
        <v>47.431666666666665</v>
      </c>
      <c r="O63" t="e">
        <f t="shared" si="3"/>
        <v>#VALUE!</v>
      </c>
      <c r="P63">
        <v>47.431666666666665</v>
      </c>
    </row>
    <row r="64" spans="1:16" ht="12.75">
      <c r="A64" s="1" t="s">
        <v>71</v>
      </c>
      <c r="B64" s="1" t="s">
        <v>12</v>
      </c>
      <c r="C64">
        <v>5</v>
      </c>
      <c r="D64">
        <v>48</v>
      </c>
      <c r="E64">
        <v>19.2</v>
      </c>
      <c r="F64" t="s">
        <v>9</v>
      </c>
      <c r="G64" t="s">
        <v>9</v>
      </c>
      <c r="H64" t="s">
        <v>10</v>
      </c>
      <c r="I64">
        <v>645.5</v>
      </c>
      <c r="J64" t="s">
        <v>14</v>
      </c>
      <c r="K64">
        <v>30.4617</v>
      </c>
      <c r="L64">
        <v>130.195</v>
      </c>
      <c r="M64">
        <v>20</v>
      </c>
      <c r="N64">
        <f t="shared" si="2"/>
        <v>48.32</v>
      </c>
      <c r="O64" t="e">
        <f t="shared" si="3"/>
        <v>#VALUE!</v>
      </c>
      <c r="P64">
        <v>48.32</v>
      </c>
    </row>
    <row r="65" spans="1:17" ht="12.75">
      <c r="A65" s="1" t="s">
        <v>72</v>
      </c>
      <c r="B65" s="1" t="s">
        <v>8</v>
      </c>
      <c r="C65">
        <v>5</v>
      </c>
      <c r="D65">
        <v>47</v>
      </c>
      <c r="E65">
        <v>34.8</v>
      </c>
      <c r="F65" s="1" t="s">
        <v>13</v>
      </c>
      <c r="G65">
        <v>48</v>
      </c>
      <c r="H65">
        <v>15.9</v>
      </c>
      <c r="I65">
        <v>297.3</v>
      </c>
      <c r="J65" s="1" t="s">
        <v>11</v>
      </c>
      <c r="K65">
        <v>34.0533</v>
      </c>
      <c r="L65">
        <v>131.873</v>
      </c>
      <c r="M65">
        <v>220</v>
      </c>
      <c r="N65">
        <f t="shared" si="2"/>
        <v>47.58</v>
      </c>
      <c r="O65">
        <f t="shared" si="3"/>
        <v>48.265</v>
      </c>
      <c r="P65">
        <v>47.58</v>
      </c>
      <c r="Q65">
        <v>48.265</v>
      </c>
    </row>
    <row r="66" spans="1:16" ht="12.75">
      <c r="A66" s="1" t="s">
        <v>73</v>
      </c>
      <c r="B66" s="1" t="s">
        <v>12</v>
      </c>
      <c r="C66">
        <v>5</v>
      </c>
      <c r="D66">
        <v>47</v>
      </c>
      <c r="E66">
        <v>55.9</v>
      </c>
      <c r="F66" t="s">
        <v>9</v>
      </c>
      <c r="G66" t="s">
        <v>9</v>
      </c>
      <c r="H66" t="s">
        <v>10</v>
      </c>
      <c r="I66">
        <v>453.2</v>
      </c>
      <c r="J66" t="s">
        <v>14</v>
      </c>
      <c r="K66">
        <v>32.5733</v>
      </c>
      <c r="L66">
        <v>130.793</v>
      </c>
      <c r="M66">
        <v>230</v>
      </c>
      <c r="N66">
        <f aca="true" t="shared" si="4" ref="N66:N97">D66+E66/60</f>
        <v>47.931666666666665</v>
      </c>
      <c r="O66" t="e">
        <f aca="true" t="shared" si="5" ref="O66:O97">G66+H66/60</f>
        <v>#VALUE!</v>
      </c>
      <c r="P66">
        <v>47.931666666666665</v>
      </c>
    </row>
    <row r="67" spans="1:16" ht="12.75">
      <c r="A67" s="1" t="s">
        <v>74</v>
      </c>
      <c r="B67" s="1" t="s">
        <v>12</v>
      </c>
      <c r="C67">
        <v>5</v>
      </c>
      <c r="D67">
        <v>47</v>
      </c>
      <c r="E67">
        <v>54</v>
      </c>
      <c r="F67" t="s">
        <v>9</v>
      </c>
      <c r="G67" t="s">
        <v>9</v>
      </c>
      <c r="H67" t="s">
        <v>10</v>
      </c>
      <c r="I67">
        <v>430.7</v>
      </c>
      <c r="J67" t="s">
        <v>14</v>
      </c>
      <c r="K67">
        <v>36.1467</v>
      </c>
      <c r="L67">
        <v>139.383</v>
      </c>
      <c r="M67">
        <v>31</v>
      </c>
      <c r="N67">
        <f t="shared" si="4"/>
        <v>47.9</v>
      </c>
      <c r="O67" t="e">
        <f t="shared" si="5"/>
        <v>#VALUE!</v>
      </c>
      <c r="P67">
        <v>47.9</v>
      </c>
    </row>
    <row r="68" spans="1:16" ht="12.75">
      <c r="A68" s="1" t="s">
        <v>75</v>
      </c>
      <c r="B68" s="1" t="s">
        <v>8</v>
      </c>
      <c r="C68">
        <v>5</v>
      </c>
      <c r="D68">
        <v>49</v>
      </c>
      <c r="E68">
        <v>28.3</v>
      </c>
      <c r="F68" t="s">
        <v>9</v>
      </c>
      <c r="G68" t="s">
        <v>9</v>
      </c>
      <c r="H68" t="s">
        <v>10</v>
      </c>
      <c r="I68">
        <v>1210.3</v>
      </c>
      <c r="J68" s="1" t="s">
        <v>11</v>
      </c>
      <c r="K68">
        <v>26.326</v>
      </c>
      <c r="L68">
        <v>126.786</v>
      </c>
      <c r="M68">
        <v>71</v>
      </c>
      <c r="N68">
        <f t="shared" si="4"/>
        <v>49.471666666666664</v>
      </c>
      <c r="O68" t="e">
        <f t="shared" si="5"/>
        <v>#VALUE!</v>
      </c>
      <c r="P68">
        <v>49.471666666666664</v>
      </c>
    </row>
    <row r="69" spans="1:16" ht="12.75">
      <c r="A69" s="1" t="s">
        <v>76</v>
      </c>
      <c r="B69" s="1" t="s">
        <v>8</v>
      </c>
      <c r="C69">
        <v>5</v>
      </c>
      <c r="D69">
        <v>49</v>
      </c>
      <c r="E69">
        <v>10.8</v>
      </c>
      <c r="F69" t="s">
        <v>9</v>
      </c>
      <c r="G69" t="s">
        <v>9</v>
      </c>
      <c r="H69" t="s">
        <v>10</v>
      </c>
      <c r="I69">
        <v>1076.2</v>
      </c>
      <c r="J69" s="1" t="s">
        <v>18</v>
      </c>
      <c r="K69">
        <v>26.8322</v>
      </c>
      <c r="L69">
        <v>128.274</v>
      </c>
      <c r="M69">
        <v>220</v>
      </c>
      <c r="N69">
        <f t="shared" si="4"/>
        <v>49.18</v>
      </c>
      <c r="O69" t="e">
        <f t="shared" si="5"/>
        <v>#VALUE!</v>
      </c>
      <c r="P69">
        <v>49.18</v>
      </c>
    </row>
    <row r="70" spans="1:17" ht="12.75">
      <c r="A70" s="1" t="s">
        <v>77</v>
      </c>
      <c r="B70" s="1" t="s">
        <v>12</v>
      </c>
      <c r="C70">
        <v>5</v>
      </c>
      <c r="D70">
        <v>47</v>
      </c>
      <c r="E70">
        <v>40.4</v>
      </c>
      <c r="F70" s="1" t="s">
        <v>13</v>
      </c>
      <c r="G70">
        <v>48</v>
      </c>
      <c r="H70">
        <v>25.3</v>
      </c>
      <c r="I70">
        <v>337.4</v>
      </c>
      <c r="J70" t="s">
        <v>14</v>
      </c>
      <c r="K70">
        <v>33.6317</v>
      </c>
      <c r="L70">
        <v>131.568</v>
      </c>
      <c r="M70">
        <v>120</v>
      </c>
      <c r="N70">
        <f t="shared" si="4"/>
        <v>47.67333333333333</v>
      </c>
      <c r="O70">
        <f t="shared" si="5"/>
        <v>48.42166666666667</v>
      </c>
      <c r="P70">
        <v>47.67333333333333</v>
      </c>
      <c r="Q70">
        <v>48.42166666666667</v>
      </c>
    </row>
    <row r="71" spans="1:16" ht="12.75">
      <c r="A71" s="1" t="s">
        <v>78</v>
      </c>
      <c r="B71" s="1" t="s">
        <v>12</v>
      </c>
      <c r="C71">
        <v>5</v>
      </c>
      <c r="D71">
        <v>47</v>
      </c>
      <c r="E71">
        <v>26.7</v>
      </c>
      <c r="F71" t="s">
        <v>9</v>
      </c>
      <c r="G71" t="s">
        <v>9</v>
      </c>
      <c r="H71" t="s">
        <v>10</v>
      </c>
      <c r="I71">
        <v>236.3</v>
      </c>
      <c r="J71" t="s">
        <v>14</v>
      </c>
      <c r="K71">
        <v>34.1383</v>
      </c>
      <c r="L71">
        <v>132.528</v>
      </c>
      <c r="M71">
        <v>60</v>
      </c>
      <c r="N71">
        <f t="shared" si="4"/>
        <v>47.445</v>
      </c>
      <c r="O71" t="e">
        <f t="shared" si="5"/>
        <v>#VALUE!</v>
      </c>
      <c r="P71">
        <v>47.445</v>
      </c>
    </row>
    <row r="72" spans="1:16" ht="12.75">
      <c r="A72" s="1" t="s">
        <v>79</v>
      </c>
      <c r="B72" s="1" t="s">
        <v>12</v>
      </c>
      <c r="C72">
        <v>5</v>
      </c>
      <c r="D72">
        <v>47</v>
      </c>
      <c r="E72">
        <v>14.5</v>
      </c>
      <c r="F72" t="s">
        <v>9</v>
      </c>
      <c r="G72" t="s">
        <v>9</v>
      </c>
      <c r="H72" t="s">
        <v>10</v>
      </c>
      <c r="I72">
        <v>141.1</v>
      </c>
      <c r="J72" t="s">
        <v>14</v>
      </c>
      <c r="K72">
        <v>35.3783</v>
      </c>
      <c r="L72">
        <v>133.82</v>
      </c>
      <c r="M72">
        <v>180</v>
      </c>
      <c r="N72">
        <f t="shared" si="4"/>
        <v>47.24166666666667</v>
      </c>
      <c r="O72" t="e">
        <f t="shared" si="5"/>
        <v>#VALUE!</v>
      </c>
      <c r="P72">
        <v>47.24166666666667</v>
      </c>
    </row>
    <row r="73" spans="1:16" ht="12.75">
      <c r="A73" s="1" t="s">
        <v>80</v>
      </c>
      <c r="B73" s="1" t="s">
        <v>12</v>
      </c>
      <c r="C73">
        <v>5</v>
      </c>
      <c r="D73">
        <v>48</v>
      </c>
      <c r="E73">
        <v>0.8</v>
      </c>
      <c r="F73" t="s">
        <v>9</v>
      </c>
      <c r="G73" t="s">
        <v>9</v>
      </c>
      <c r="H73" t="s">
        <v>10</v>
      </c>
      <c r="I73">
        <v>492</v>
      </c>
      <c r="J73" t="s">
        <v>14</v>
      </c>
      <c r="K73">
        <v>31.48</v>
      </c>
      <c r="L73">
        <v>131.285</v>
      </c>
      <c r="M73">
        <v>235</v>
      </c>
      <c r="N73">
        <f t="shared" si="4"/>
        <v>48.013333333333335</v>
      </c>
      <c r="O73" t="e">
        <f t="shared" si="5"/>
        <v>#VALUE!</v>
      </c>
      <c r="P73">
        <v>48.013333333333335</v>
      </c>
    </row>
    <row r="74" spans="1:16" ht="12.75">
      <c r="A74" s="1" t="s">
        <v>81</v>
      </c>
      <c r="B74" s="1" t="s">
        <v>12</v>
      </c>
      <c r="C74">
        <v>5</v>
      </c>
      <c r="D74">
        <v>48</v>
      </c>
      <c r="E74">
        <v>41.5</v>
      </c>
      <c r="F74" t="s">
        <v>9</v>
      </c>
      <c r="G74" t="s">
        <v>9</v>
      </c>
      <c r="H74" t="s">
        <v>10</v>
      </c>
      <c r="I74">
        <v>817.5</v>
      </c>
      <c r="J74" s="1" t="s">
        <v>11</v>
      </c>
      <c r="K74">
        <v>39.9845</v>
      </c>
      <c r="L74">
        <v>141.33</v>
      </c>
      <c r="M74">
        <v>620</v>
      </c>
      <c r="N74">
        <f t="shared" si="4"/>
        <v>48.69166666666667</v>
      </c>
      <c r="O74" t="e">
        <f t="shared" si="5"/>
        <v>#VALUE!</v>
      </c>
      <c r="P74">
        <v>48.69166666666667</v>
      </c>
    </row>
    <row r="75" spans="1:16" ht="12.75">
      <c r="A75" s="1" t="s">
        <v>82</v>
      </c>
      <c r="B75" s="1" t="s">
        <v>8</v>
      </c>
      <c r="C75">
        <v>5</v>
      </c>
      <c r="D75">
        <v>47</v>
      </c>
      <c r="E75">
        <v>7.7</v>
      </c>
      <c r="F75" t="s">
        <v>9</v>
      </c>
      <c r="G75" t="s">
        <v>9</v>
      </c>
      <c r="H75" t="s">
        <v>10</v>
      </c>
      <c r="I75">
        <v>95.2</v>
      </c>
      <c r="J75" s="1" t="s">
        <v>18</v>
      </c>
      <c r="K75">
        <v>35.4017</v>
      </c>
      <c r="L75">
        <v>135.393</v>
      </c>
      <c r="M75">
        <v>170</v>
      </c>
      <c r="N75">
        <f t="shared" si="4"/>
        <v>47.12833333333333</v>
      </c>
      <c r="O75" t="e">
        <f t="shared" si="5"/>
        <v>#VALUE!</v>
      </c>
      <c r="P75">
        <v>47.12833333333333</v>
      </c>
    </row>
    <row r="76" spans="1:17" ht="12.75">
      <c r="A76" s="1" t="s">
        <v>83</v>
      </c>
      <c r="B76" s="1" t="s">
        <v>12</v>
      </c>
      <c r="C76">
        <v>5</v>
      </c>
      <c r="D76">
        <v>47</v>
      </c>
      <c r="E76">
        <v>8.1</v>
      </c>
      <c r="F76" s="1" t="s">
        <v>13</v>
      </c>
      <c r="G76">
        <v>47</v>
      </c>
      <c r="H76">
        <v>20.2</v>
      </c>
      <c r="I76">
        <v>98.1</v>
      </c>
      <c r="J76" t="s">
        <v>14</v>
      </c>
      <c r="K76">
        <v>35.4483</v>
      </c>
      <c r="L76">
        <v>135.32</v>
      </c>
      <c r="M76">
        <v>21</v>
      </c>
      <c r="N76">
        <f t="shared" si="4"/>
        <v>47.135</v>
      </c>
      <c r="O76">
        <f t="shared" si="5"/>
        <v>47.336666666666666</v>
      </c>
      <c r="P76">
        <v>47.135</v>
      </c>
      <c r="Q76">
        <v>47.336666666666666</v>
      </c>
    </row>
    <row r="77" spans="1:16" ht="12.75">
      <c r="A77" s="1" t="s">
        <v>84</v>
      </c>
      <c r="B77" s="1" t="s">
        <v>12</v>
      </c>
      <c r="C77">
        <v>5</v>
      </c>
      <c r="D77">
        <v>48</v>
      </c>
      <c r="E77">
        <v>17.7</v>
      </c>
      <c r="F77" t="s">
        <v>9</v>
      </c>
      <c r="G77" t="s">
        <v>9</v>
      </c>
      <c r="H77" t="s">
        <v>10</v>
      </c>
      <c r="I77">
        <v>631.7</v>
      </c>
      <c r="J77" s="1" t="s">
        <v>11</v>
      </c>
      <c r="K77">
        <v>37.866</v>
      </c>
      <c r="L77">
        <v>140.793</v>
      </c>
      <c r="M77">
        <v>100</v>
      </c>
      <c r="N77">
        <f t="shared" si="4"/>
        <v>48.295</v>
      </c>
      <c r="O77" t="e">
        <f t="shared" si="5"/>
        <v>#VALUE!</v>
      </c>
      <c r="P77">
        <v>48.295</v>
      </c>
    </row>
    <row r="78" spans="1:16" ht="12.75">
      <c r="A78" s="1" t="s">
        <v>85</v>
      </c>
      <c r="B78" s="1" t="s">
        <v>12</v>
      </c>
      <c r="C78">
        <v>5</v>
      </c>
      <c r="D78">
        <v>47</v>
      </c>
      <c r="E78">
        <v>34</v>
      </c>
      <c r="F78" t="s">
        <v>9</v>
      </c>
      <c r="G78" t="s">
        <v>9</v>
      </c>
      <c r="H78" t="s">
        <v>10</v>
      </c>
      <c r="I78">
        <v>288.4</v>
      </c>
      <c r="J78" t="s">
        <v>14</v>
      </c>
      <c r="K78">
        <v>34.6317</v>
      </c>
      <c r="L78">
        <v>131.893</v>
      </c>
      <c r="M78">
        <v>260</v>
      </c>
      <c r="N78">
        <f t="shared" si="4"/>
        <v>47.56666666666667</v>
      </c>
      <c r="O78" t="e">
        <f t="shared" si="5"/>
        <v>#VALUE!</v>
      </c>
      <c r="P78">
        <v>47.56666666666667</v>
      </c>
    </row>
    <row r="79" spans="1:16" ht="12.75">
      <c r="A79" s="1" t="s">
        <v>86</v>
      </c>
      <c r="B79" s="1" t="s">
        <v>8</v>
      </c>
      <c r="C79">
        <v>5</v>
      </c>
      <c r="D79">
        <v>47</v>
      </c>
      <c r="E79">
        <v>39.9</v>
      </c>
      <c r="F79" t="s">
        <v>9</v>
      </c>
      <c r="G79" t="s">
        <v>9</v>
      </c>
      <c r="H79" t="s">
        <v>10</v>
      </c>
      <c r="I79">
        <v>334.1</v>
      </c>
      <c r="J79" s="1" t="s">
        <v>11</v>
      </c>
      <c r="K79">
        <v>36.585</v>
      </c>
      <c r="L79">
        <v>137.805</v>
      </c>
      <c r="M79">
        <v>929</v>
      </c>
      <c r="N79">
        <f t="shared" si="4"/>
        <v>47.665</v>
      </c>
      <c r="O79" t="e">
        <f t="shared" si="5"/>
        <v>#VALUE!</v>
      </c>
      <c r="P79">
        <v>47.665</v>
      </c>
    </row>
    <row r="80" spans="1:17" ht="12.75">
      <c r="A80" s="1" t="s">
        <v>87</v>
      </c>
      <c r="B80" s="1" t="s">
        <v>8</v>
      </c>
      <c r="C80">
        <v>5</v>
      </c>
      <c r="D80">
        <v>47</v>
      </c>
      <c r="E80">
        <v>42.7</v>
      </c>
      <c r="F80" s="1" t="s">
        <v>36</v>
      </c>
      <c r="G80">
        <v>48</v>
      </c>
      <c r="H80">
        <v>26</v>
      </c>
      <c r="I80">
        <v>359.4</v>
      </c>
      <c r="J80" s="1" t="s">
        <v>11</v>
      </c>
      <c r="K80">
        <v>36.5427</v>
      </c>
      <c r="L80">
        <v>138.207</v>
      </c>
      <c r="M80">
        <v>406</v>
      </c>
      <c r="N80">
        <f t="shared" si="4"/>
        <v>47.711666666666666</v>
      </c>
      <c r="O80">
        <f t="shared" si="5"/>
        <v>48.43333333333333</v>
      </c>
      <c r="P80">
        <v>47.711666666666666</v>
      </c>
      <c r="Q80">
        <v>48.43333333333333</v>
      </c>
    </row>
    <row r="81" spans="1:16" ht="12.75">
      <c r="A81" s="1" t="s">
        <v>88</v>
      </c>
      <c r="B81" s="1" t="s">
        <v>8</v>
      </c>
      <c r="C81">
        <v>5</v>
      </c>
      <c r="D81">
        <v>47</v>
      </c>
      <c r="E81">
        <v>14.3</v>
      </c>
      <c r="F81" t="s">
        <v>9</v>
      </c>
      <c r="G81" t="s">
        <v>9</v>
      </c>
      <c r="H81" t="s">
        <v>10</v>
      </c>
      <c r="I81">
        <v>134.7</v>
      </c>
      <c r="J81" s="1" t="s">
        <v>18</v>
      </c>
      <c r="K81">
        <v>35.5283</v>
      </c>
      <c r="L81">
        <v>135.983</v>
      </c>
      <c r="M81">
        <v>161</v>
      </c>
      <c r="N81">
        <f t="shared" si="4"/>
        <v>47.23833333333334</v>
      </c>
      <c r="O81" t="e">
        <f t="shared" si="5"/>
        <v>#VALUE!</v>
      </c>
      <c r="P81">
        <v>47.23833333333334</v>
      </c>
    </row>
    <row r="82" spans="1:16" ht="12.75">
      <c r="A82" s="1" t="s">
        <v>89</v>
      </c>
      <c r="B82" s="1" t="s">
        <v>12</v>
      </c>
      <c r="C82">
        <v>5</v>
      </c>
      <c r="D82">
        <v>47</v>
      </c>
      <c r="E82">
        <v>9</v>
      </c>
      <c r="F82" t="s">
        <v>9</v>
      </c>
      <c r="G82" t="s">
        <v>9</v>
      </c>
      <c r="H82" t="s">
        <v>10</v>
      </c>
      <c r="I82">
        <v>104.7</v>
      </c>
      <c r="J82" t="s">
        <v>14</v>
      </c>
      <c r="K82">
        <v>35.4433</v>
      </c>
      <c r="L82">
        <v>134.535</v>
      </c>
      <c r="M82">
        <v>270</v>
      </c>
      <c r="N82">
        <f t="shared" si="4"/>
        <v>47.15</v>
      </c>
      <c r="O82" t="e">
        <f t="shared" si="5"/>
        <v>#VALUE!</v>
      </c>
      <c r="P82">
        <v>47.15</v>
      </c>
    </row>
    <row r="83" spans="1:16" ht="12.75">
      <c r="A83" s="1" t="s">
        <v>90</v>
      </c>
      <c r="B83" s="1" t="s">
        <v>8</v>
      </c>
      <c r="C83">
        <v>5</v>
      </c>
      <c r="D83">
        <v>47</v>
      </c>
      <c r="E83">
        <v>7.2</v>
      </c>
      <c r="F83" t="s">
        <v>9</v>
      </c>
      <c r="G83" t="s">
        <v>9</v>
      </c>
      <c r="H83" t="s">
        <v>10</v>
      </c>
      <c r="I83">
        <v>87.6</v>
      </c>
      <c r="J83" s="1" t="s">
        <v>18</v>
      </c>
      <c r="K83">
        <v>33.85</v>
      </c>
      <c r="L83">
        <v>135.353</v>
      </c>
      <c r="M83">
        <v>150</v>
      </c>
      <c r="N83">
        <f t="shared" si="4"/>
        <v>47.12</v>
      </c>
      <c r="O83" t="e">
        <f t="shared" si="5"/>
        <v>#VALUE!</v>
      </c>
      <c r="P83">
        <v>47.12</v>
      </c>
    </row>
    <row r="84" spans="1:17" ht="12.75">
      <c r="A84" s="1" t="s">
        <v>91</v>
      </c>
      <c r="B84" s="1" t="s">
        <v>8</v>
      </c>
      <c r="C84">
        <v>5</v>
      </c>
      <c r="D84">
        <v>47</v>
      </c>
      <c r="E84">
        <v>42.6</v>
      </c>
      <c r="F84" s="1" t="s">
        <v>92</v>
      </c>
      <c r="G84">
        <v>48</v>
      </c>
      <c r="H84">
        <v>40</v>
      </c>
      <c r="I84">
        <v>360.4</v>
      </c>
      <c r="J84" s="1" t="s">
        <v>11</v>
      </c>
      <c r="K84">
        <v>35.1117</v>
      </c>
      <c r="L84">
        <v>138.93</v>
      </c>
      <c r="M84">
        <v>22</v>
      </c>
      <c r="N84">
        <f t="shared" si="4"/>
        <v>47.71</v>
      </c>
      <c r="O84">
        <f t="shared" si="5"/>
        <v>48.666666666666664</v>
      </c>
      <c r="P84">
        <v>47.71</v>
      </c>
      <c r="Q84">
        <v>48.666666666666664</v>
      </c>
    </row>
    <row r="85" spans="1:16" ht="12.75">
      <c r="A85" s="1" t="s">
        <v>93</v>
      </c>
      <c r="B85" s="1" t="s">
        <v>12</v>
      </c>
      <c r="C85">
        <v>5</v>
      </c>
      <c r="D85">
        <v>48</v>
      </c>
      <c r="E85">
        <v>4.5</v>
      </c>
      <c r="F85" t="s">
        <v>9</v>
      </c>
      <c r="G85" t="s">
        <v>9</v>
      </c>
      <c r="H85" t="s">
        <v>10</v>
      </c>
      <c r="I85">
        <v>531.1</v>
      </c>
      <c r="J85" t="s">
        <v>14</v>
      </c>
      <c r="K85">
        <v>36.3783</v>
      </c>
      <c r="L85">
        <v>140.472</v>
      </c>
      <c r="M85">
        <v>30</v>
      </c>
      <c r="N85">
        <f t="shared" si="4"/>
        <v>48.075</v>
      </c>
      <c r="O85" t="e">
        <f t="shared" si="5"/>
        <v>#VALUE!</v>
      </c>
      <c r="P85">
        <v>48.075</v>
      </c>
    </row>
    <row r="86" spans="1:16" ht="12.75">
      <c r="A86" s="1" t="s">
        <v>94</v>
      </c>
      <c r="B86" s="1" t="s">
        <v>12</v>
      </c>
      <c r="C86">
        <v>5</v>
      </c>
      <c r="D86">
        <v>48</v>
      </c>
      <c r="E86">
        <v>41.8</v>
      </c>
      <c r="F86" t="s">
        <v>9</v>
      </c>
      <c r="G86" t="s">
        <v>9</v>
      </c>
      <c r="H86" t="s">
        <v>10</v>
      </c>
      <c r="I86">
        <v>817.5</v>
      </c>
      <c r="J86" s="1" t="s">
        <v>11</v>
      </c>
      <c r="K86">
        <v>39.5733</v>
      </c>
      <c r="L86">
        <v>141.822</v>
      </c>
      <c r="M86">
        <v>200</v>
      </c>
      <c r="N86">
        <f t="shared" si="4"/>
        <v>48.696666666666665</v>
      </c>
      <c r="O86" t="e">
        <f t="shared" si="5"/>
        <v>#VALUE!</v>
      </c>
      <c r="P86">
        <v>48.696666666666665</v>
      </c>
    </row>
    <row r="87" spans="1:16" ht="12.75">
      <c r="A87" s="1" t="s">
        <v>95</v>
      </c>
      <c r="B87" s="1" t="s">
        <v>8</v>
      </c>
      <c r="C87">
        <v>5</v>
      </c>
      <c r="D87">
        <v>47</v>
      </c>
      <c r="E87">
        <v>22.4</v>
      </c>
      <c r="F87" t="s">
        <v>9</v>
      </c>
      <c r="G87" t="s">
        <v>9</v>
      </c>
      <c r="H87" t="s">
        <v>10</v>
      </c>
      <c r="I87">
        <v>196.1</v>
      </c>
      <c r="J87" s="1" t="s">
        <v>11</v>
      </c>
      <c r="K87">
        <v>35.6993</v>
      </c>
      <c r="L87">
        <v>136.718</v>
      </c>
      <c r="M87">
        <v>495</v>
      </c>
      <c r="N87">
        <f t="shared" si="4"/>
        <v>47.373333333333335</v>
      </c>
      <c r="O87" t="e">
        <f t="shared" si="5"/>
        <v>#VALUE!</v>
      </c>
      <c r="P87">
        <v>47.373333333333335</v>
      </c>
    </row>
    <row r="88" spans="1:16" ht="12.75">
      <c r="A88" s="1" t="s">
        <v>96</v>
      </c>
      <c r="B88" s="1" t="s">
        <v>8</v>
      </c>
      <c r="C88">
        <v>5</v>
      </c>
      <c r="D88">
        <v>47</v>
      </c>
      <c r="E88">
        <v>14.9</v>
      </c>
      <c r="F88" t="s">
        <v>9</v>
      </c>
      <c r="G88" t="s">
        <v>9</v>
      </c>
      <c r="H88" t="s">
        <v>10</v>
      </c>
      <c r="I88">
        <v>143.8</v>
      </c>
      <c r="J88" s="1" t="s">
        <v>18</v>
      </c>
      <c r="K88">
        <v>33.7283</v>
      </c>
      <c r="L88">
        <v>133.878</v>
      </c>
      <c r="M88">
        <v>580</v>
      </c>
      <c r="N88">
        <f t="shared" si="4"/>
        <v>47.248333333333335</v>
      </c>
      <c r="O88" t="e">
        <f t="shared" si="5"/>
        <v>#VALUE!</v>
      </c>
      <c r="P88">
        <v>47.248333333333335</v>
      </c>
    </row>
    <row r="89" spans="1:16" ht="12.75">
      <c r="A89" s="1" t="s">
        <v>97</v>
      </c>
      <c r="B89" s="1" t="s">
        <v>8</v>
      </c>
      <c r="C89">
        <v>5</v>
      </c>
      <c r="D89">
        <v>48</v>
      </c>
      <c r="E89">
        <v>37.7</v>
      </c>
      <c r="F89" t="s">
        <v>9</v>
      </c>
      <c r="G89" t="s">
        <v>9</v>
      </c>
      <c r="H89" t="s">
        <v>10</v>
      </c>
      <c r="I89">
        <v>787.4</v>
      </c>
      <c r="J89" s="1" t="s">
        <v>11</v>
      </c>
      <c r="K89">
        <v>39.5988</v>
      </c>
      <c r="L89">
        <v>141.324</v>
      </c>
      <c r="M89">
        <v>380</v>
      </c>
      <c r="N89">
        <f t="shared" si="4"/>
        <v>48.62833333333333</v>
      </c>
      <c r="O89" t="e">
        <f t="shared" si="5"/>
        <v>#VALUE!</v>
      </c>
      <c r="P89">
        <v>48.62833333333333</v>
      </c>
    </row>
    <row r="90" spans="1:16" ht="12.75">
      <c r="A90" s="1" t="s">
        <v>98</v>
      </c>
      <c r="B90" s="1" t="s">
        <v>12</v>
      </c>
      <c r="C90">
        <v>5</v>
      </c>
      <c r="D90">
        <v>47</v>
      </c>
      <c r="E90">
        <v>16.4</v>
      </c>
      <c r="F90" t="s">
        <v>9</v>
      </c>
      <c r="G90" t="s">
        <v>9</v>
      </c>
      <c r="H90" t="s">
        <v>10</v>
      </c>
      <c r="I90">
        <v>157.4</v>
      </c>
      <c r="J90" t="s">
        <v>14</v>
      </c>
      <c r="K90">
        <v>33.3867</v>
      </c>
      <c r="L90">
        <v>134.143</v>
      </c>
      <c r="M90">
        <v>250</v>
      </c>
      <c r="N90">
        <f t="shared" si="4"/>
        <v>47.27333333333333</v>
      </c>
      <c r="O90" t="e">
        <f t="shared" si="5"/>
        <v>#VALUE!</v>
      </c>
      <c r="P90">
        <v>47.27333333333333</v>
      </c>
    </row>
    <row r="91" spans="1:16" ht="12.75">
      <c r="A91" s="1" t="s">
        <v>99</v>
      </c>
      <c r="B91" s="1" t="s">
        <v>8</v>
      </c>
      <c r="C91">
        <v>5</v>
      </c>
      <c r="D91">
        <v>47</v>
      </c>
      <c r="E91">
        <v>30.8</v>
      </c>
      <c r="F91" t="s">
        <v>9</v>
      </c>
      <c r="G91" t="s">
        <v>9</v>
      </c>
      <c r="H91" t="s">
        <v>10</v>
      </c>
      <c r="I91">
        <v>262.8</v>
      </c>
      <c r="J91" s="1" t="s">
        <v>11</v>
      </c>
      <c r="K91">
        <v>33.5567</v>
      </c>
      <c r="L91">
        <v>132.478</v>
      </c>
      <c r="M91">
        <v>230</v>
      </c>
      <c r="N91">
        <f t="shared" si="4"/>
        <v>47.513333333333335</v>
      </c>
      <c r="O91" t="e">
        <f t="shared" si="5"/>
        <v>#VALUE!</v>
      </c>
      <c r="P91">
        <v>47.513333333333335</v>
      </c>
    </row>
    <row r="92" spans="1:16" ht="12.75">
      <c r="A92" s="1" t="s">
        <v>100</v>
      </c>
      <c r="B92" s="1" t="s">
        <v>12</v>
      </c>
      <c r="C92">
        <v>5</v>
      </c>
      <c r="D92">
        <v>47</v>
      </c>
      <c r="E92">
        <v>44.3</v>
      </c>
      <c r="F92" t="s">
        <v>9</v>
      </c>
      <c r="G92" t="s">
        <v>9</v>
      </c>
      <c r="H92" t="s">
        <v>10</v>
      </c>
      <c r="I92">
        <v>366.4</v>
      </c>
      <c r="J92" s="1" t="s">
        <v>11</v>
      </c>
      <c r="K92">
        <v>36.66</v>
      </c>
      <c r="L92">
        <v>138.195</v>
      </c>
      <c r="M92">
        <v>419</v>
      </c>
      <c r="N92">
        <f t="shared" si="4"/>
        <v>47.73833333333333</v>
      </c>
      <c r="O92" t="e">
        <f t="shared" si="5"/>
        <v>#VALUE!</v>
      </c>
      <c r="P92">
        <v>47.73833333333333</v>
      </c>
    </row>
    <row r="93" spans="1:16" ht="12.75">
      <c r="A93" s="1" t="s">
        <v>101</v>
      </c>
      <c r="B93" s="1" t="s">
        <v>12</v>
      </c>
      <c r="C93">
        <v>5</v>
      </c>
      <c r="D93">
        <v>48</v>
      </c>
      <c r="E93">
        <v>5.3</v>
      </c>
      <c r="F93" t="s">
        <v>9</v>
      </c>
      <c r="G93" t="s">
        <v>9</v>
      </c>
      <c r="H93" t="s">
        <v>10</v>
      </c>
      <c r="I93">
        <v>532.5</v>
      </c>
      <c r="J93" t="s">
        <v>14</v>
      </c>
      <c r="K93">
        <v>32.63</v>
      </c>
      <c r="L93">
        <v>129.8</v>
      </c>
      <c r="M93">
        <v>20</v>
      </c>
      <c r="N93">
        <f t="shared" si="4"/>
        <v>48.08833333333333</v>
      </c>
      <c r="O93" t="e">
        <f t="shared" si="5"/>
        <v>#VALUE!</v>
      </c>
      <c r="P93">
        <v>48.08833333333333</v>
      </c>
    </row>
    <row r="94" spans="1:17" ht="12.75">
      <c r="A94" s="1" t="s">
        <v>102</v>
      </c>
      <c r="B94" s="1" t="s">
        <v>12</v>
      </c>
      <c r="C94">
        <v>5</v>
      </c>
      <c r="D94">
        <v>47</v>
      </c>
      <c r="E94">
        <v>21.5</v>
      </c>
      <c r="F94" s="1" t="s">
        <v>36</v>
      </c>
      <c r="G94">
        <v>47</v>
      </c>
      <c r="H94">
        <v>44</v>
      </c>
      <c r="I94">
        <v>187.4</v>
      </c>
      <c r="J94" s="1" t="s">
        <v>11</v>
      </c>
      <c r="K94">
        <v>35.165</v>
      </c>
      <c r="L94">
        <v>136.968</v>
      </c>
      <c r="M94">
        <v>56</v>
      </c>
      <c r="N94">
        <f t="shared" si="4"/>
        <v>47.358333333333334</v>
      </c>
      <c r="O94">
        <f t="shared" si="5"/>
        <v>47.733333333333334</v>
      </c>
      <c r="P94">
        <v>47.358333333333334</v>
      </c>
      <c r="Q94">
        <v>47.733333333333334</v>
      </c>
    </row>
    <row r="95" spans="1:16" ht="12.75">
      <c r="A95" s="1" t="s">
        <v>103</v>
      </c>
      <c r="B95" s="1" t="s">
        <v>12</v>
      </c>
      <c r="C95">
        <v>5</v>
      </c>
      <c r="D95">
        <v>48</v>
      </c>
      <c r="E95">
        <v>28</v>
      </c>
      <c r="F95" t="s">
        <v>9</v>
      </c>
      <c r="G95" t="s">
        <v>9</v>
      </c>
      <c r="H95" t="s">
        <v>10</v>
      </c>
      <c r="I95">
        <v>717</v>
      </c>
      <c r="J95" t="s">
        <v>14</v>
      </c>
      <c r="K95">
        <v>29.8417</v>
      </c>
      <c r="L95">
        <v>129.875</v>
      </c>
      <c r="M95">
        <v>235</v>
      </c>
      <c r="N95">
        <f t="shared" si="4"/>
        <v>48.46666666666667</v>
      </c>
      <c r="O95" t="e">
        <f t="shared" si="5"/>
        <v>#VALUE!</v>
      </c>
      <c r="P95">
        <v>48.46666666666667</v>
      </c>
    </row>
    <row r="96" spans="1:16" ht="12.75">
      <c r="A96" s="1" t="s">
        <v>104</v>
      </c>
      <c r="B96" s="1" t="s">
        <v>12</v>
      </c>
      <c r="C96">
        <v>5</v>
      </c>
      <c r="D96">
        <v>47</v>
      </c>
      <c r="E96">
        <v>50</v>
      </c>
      <c r="F96" t="s">
        <v>9</v>
      </c>
      <c r="G96" t="s">
        <v>9</v>
      </c>
      <c r="H96" t="s">
        <v>10</v>
      </c>
      <c r="I96">
        <v>418</v>
      </c>
      <c r="J96" t="s">
        <v>14</v>
      </c>
      <c r="K96">
        <v>33.1217</v>
      </c>
      <c r="L96">
        <v>130.878</v>
      </c>
      <c r="M96">
        <v>540</v>
      </c>
      <c r="N96">
        <f t="shared" si="4"/>
        <v>47.833333333333336</v>
      </c>
      <c r="O96" t="e">
        <f t="shared" si="5"/>
        <v>#VALUE!</v>
      </c>
      <c r="P96">
        <v>47.833333333333336</v>
      </c>
    </row>
    <row r="97" spans="1:16" ht="12.75">
      <c r="A97" s="1" t="s">
        <v>105</v>
      </c>
      <c r="B97" s="1" t="s">
        <v>12</v>
      </c>
      <c r="C97">
        <v>5</v>
      </c>
      <c r="D97">
        <v>47</v>
      </c>
      <c r="E97">
        <v>55.9</v>
      </c>
      <c r="F97" t="s">
        <v>9</v>
      </c>
      <c r="G97" t="s">
        <v>9</v>
      </c>
      <c r="H97" t="s">
        <v>10</v>
      </c>
      <c r="I97">
        <v>462.6</v>
      </c>
      <c r="J97" s="1" t="s">
        <v>11</v>
      </c>
      <c r="K97">
        <v>37.24</v>
      </c>
      <c r="L97">
        <v>139.002</v>
      </c>
      <c r="M97">
        <v>31</v>
      </c>
      <c r="N97">
        <f t="shared" si="4"/>
        <v>47.931666666666665</v>
      </c>
      <c r="O97" t="e">
        <f t="shared" si="5"/>
        <v>#VALUE!</v>
      </c>
      <c r="P97">
        <v>47.931666666666665</v>
      </c>
    </row>
    <row r="98" spans="1:16" ht="12.75">
      <c r="A98" s="1" t="s">
        <v>106</v>
      </c>
      <c r="B98" s="1" t="s">
        <v>12</v>
      </c>
      <c r="C98">
        <v>5</v>
      </c>
      <c r="D98">
        <v>48</v>
      </c>
      <c r="E98">
        <v>5.2</v>
      </c>
      <c r="F98" t="s">
        <v>9</v>
      </c>
      <c r="G98" t="s">
        <v>9</v>
      </c>
      <c r="H98" t="s">
        <v>10</v>
      </c>
      <c r="I98">
        <v>515.1</v>
      </c>
      <c r="J98" s="1" t="s">
        <v>18</v>
      </c>
      <c r="K98">
        <v>37.91</v>
      </c>
      <c r="L98">
        <v>139.052</v>
      </c>
      <c r="M98">
        <v>3</v>
      </c>
      <c r="N98">
        <f aca="true" t="shared" si="6" ref="N98:N129">D98+E98/60</f>
        <v>48.086666666666666</v>
      </c>
      <c r="O98" t="e">
        <f aca="true" t="shared" si="7" ref="O98:O129">G98+H98/60</f>
        <v>#VALUE!</v>
      </c>
      <c r="P98">
        <v>48.086666666666666</v>
      </c>
    </row>
    <row r="99" spans="1:16" ht="12.75">
      <c r="A99" s="1" t="s">
        <v>107</v>
      </c>
      <c r="B99" s="1" t="s">
        <v>12</v>
      </c>
      <c r="C99">
        <v>5</v>
      </c>
      <c r="D99">
        <v>47</v>
      </c>
      <c r="E99">
        <v>46.6</v>
      </c>
      <c r="F99" t="s">
        <v>9</v>
      </c>
      <c r="G99" t="s">
        <v>9</v>
      </c>
      <c r="H99" t="s">
        <v>10</v>
      </c>
      <c r="I99">
        <v>390.4</v>
      </c>
      <c r="J99" t="s">
        <v>14</v>
      </c>
      <c r="K99">
        <v>34.4</v>
      </c>
      <c r="L99">
        <v>139.283</v>
      </c>
      <c r="M99">
        <v>180</v>
      </c>
      <c r="N99">
        <f t="shared" si="6"/>
        <v>47.776666666666664</v>
      </c>
      <c r="O99" t="e">
        <f t="shared" si="7"/>
        <v>#VALUE!</v>
      </c>
      <c r="P99">
        <v>47.776666666666664</v>
      </c>
    </row>
    <row r="100" spans="1:16" ht="12.75">
      <c r="A100" s="1" t="s">
        <v>108</v>
      </c>
      <c r="B100" s="1" t="s">
        <v>12</v>
      </c>
      <c r="C100">
        <v>5</v>
      </c>
      <c r="D100">
        <v>47</v>
      </c>
      <c r="E100">
        <v>28</v>
      </c>
      <c r="F100" t="s">
        <v>9</v>
      </c>
      <c r="G100" t="s">
        <v>9</v>
      </c>
      <c r="H100" t="s">
        <v>10</v>
      </c>
      <c r="I100">
        <v>240.2</v>
      </c>
      <c r="J100" t="s">
        <v>14</v>
      </c>
      <c r="K100">
        <v>35.1683</v>
      </c>
      <c r="L100">
        <v>132.503</v>
      </c>
      <c r="M100">
        <v>60</v>
      </c>
      <c r="N100">
        <f t="shared" si="6"/>
        <v>47.46666666666667</v>
      </c>
      <c r="O100" t="e">
        <f t="shared" si="7"/>
        <v>#VALUE!</v>
      </c>
      <c r="P100">
        <v>47.46666666666667</v>
      </c>
    </row>
    <row r="101" spans="1:16" ht="12.75">
      <c r="A101" s="1" t="s">
        <v>109</v>
      </c>
      <c r="B101" s="1" t="s">
        <v>8</v>
      </c>
      <c r="C101">
        <v>5</v>
      </c>
      <c r="D101">
        <v>48</v>
      </c>
      <c r="E101">
        <v>36.1</v>
      </c>
      <c r="F101" t="s">
        <v>9</v>
      </c>
      <c r="G101" t="s">
        <v>9</v>
      </c>
      <c r="H101" t="s">
        <v>10</v>
      </c>
      <c r="I101">
        <v>772.6</v>
      </c>
      <c r="J101" s="1" t="s">
        <v>11</v>
      </c>
      <c r="K101">
        <v>39.0802</v>
      </c>
      <c r="L101">
        <v>141.669</v>
      </c>
      <c r="M101">
        <v>180</v>
      </c>
      <c r="N101">
        <f t="shared" si="6"/>
        <v>48.60166666666667</v>
      </c>
      <c r="O101" t="e">
        <f t="shared" si="7"/>
        <v>#VALUE!</v>
      </c>
      <c r="P101">
        <v>48.60166666666667</v>
      </c>
    </row>
    <row r="102" spans="1:16" ht="12.75">
      <c r="A102" s="1" t="s">
        <v>110</v>
      </c>
      <c r="B102" s="1" t="s">
        <v>8</v>
      </c>
      <c r="C102">
        <v>5</v>
      </c>
      <c r="D102">
        <v>48</v>
      </c>
      <c r="E102">
        <v>36.4</v>
      </c>
      <c r="F102" t="s">
        <v>9</v>
      </c>
      <c r="G102" t="s">
        <v>9</v>
      </c>
      <c r="H102" t="s">
        <v>10</v>
      </c>
      <c r="I102">
        <v>775.9</v>
      </c>
      <c r="J102" s="1" t="s">
        <v>11</v>
      </c>
      <c r="K102">
        <v>39.473</v>
      </c>
      <c r="L102">
        <v>141.292</v>
      </c>
      <c r="M102">
        <v>210</v>
      </c>
      <c r="N102">
        <f t="shared" si="6"/>
        <v>48.60666666666667</v>
      </c>
      <c r="O102" t="e">
        <f t="shared" si="7"/>
        <v>#VALUE!</v>
      </c>
      <c r="P102">
        <v>48.60666666666667</v>
      </c>
    </row>
    <row r="103" spans="1:16" ht="12.75">
      <c r="A103" s="1" t="s">
        <v>111</v>
      </c>
      <c r="B103" s="1" t="s">
        <v>12</v>
      </c>
      <c r="C103">
        <v>5</v>
      </c>
      <c r="D103">
        <v>47</v>
      </c>
      <c r="E103">
        <v>43.7</v>
      </c>
      <c r="F103" t="s">
        <v>9</v>
      </c>
      <c r="G103" t="s">
        <v>9</v>
      </c>
      <c r="H103" t="s">
        <v>10</v>
      </c>
      <c r="I103">
        <v>362.2</v>
      </c>
      <c r="J103" t="s">
        <v>14</v>
      </c>
      <c r="K103">
        <v>33.2783</v>
      </c>
      <c r="L103">
        <v>131.452</v>
      </c>
      <c r="M103">
        <v>460</v>
      </c>
      <c r="N103">
        <f t="shared" si="6"/>
        <v>47.72833333333333</v>
      </c>
      <c r="O103" t="e">
        <f t="shared" si="7"/>
        <v>#VALUE!</v>
      </c>
      <c r="P103">
        <v>47.72833333333333</v>
      </c>
    </row>
    <row r="104" spans="1:17" ht="12.75">
      <c r="A104" s="1" t="s">
        <v>112</v>
      </c>
      <c r="B104" s="1" t="s">
        <v>12</v>
      </c>
      <c r="C104">
        <v>5</v>
      </c>
      <c r="D104">
        <v>47</v>
      </c>
      <c r="E104">
        <v>8.8</v>
      </c>
      <c r="F104" s="1" t="s">
        <v>13</v>
      </c>
      <c r="G104">
        <v>47</v>
      </c>
      <c r="H104">
        <v>22.3</v>
      </c>
      <c r="I104">
        <v>102.9</v>
      </c>
      <c r="J104" t="s">
        <v>14</v>
      </c>
      <c r="K104">
        <v>34.6583</v>
      </c>
      <c r="L104">
        <v>133.918</v>
      </c>
      <c r="M104">
        <v>17</v>
      </c>
      <c r="N104">
        <f t="shared" si="6"/>
        <v>47.14666666666667</v>
      </c>
      <c r="O104">
        <f t="shared" si="7"/>
        <v>47.37166666666667</v>
      </c>
      <c r="P104">
        <v>47.14666666666667</v>
      </c>
      <c r="Q104">
        <v>47.37166666666667</v>
      </c>
    </row>
    <row r="105" spans="1:16" ht="12.75">
      <c r="A105" s="1" t="s">
        <v>113</v>
      </c>
      <c r="B105" s="1" t="s">
        <v>12</v>
      </c>
      <c r="C105">
        <v>5</v>
      </c>
      <c r="D105">
        <v>47</v>
      </c>
      <c r="E105">
        <v>27</v>
      </c>
      <c r="F105" t="s">
        <v>9</v>
      </c>
      <c r="G105" t="s">
        <v>9</v>
      </c>
      <c r="H105" t="s">
        <v>10</v>
      </c>
      <c r="I105">
        <v>235.9</v>
      </c>
      <c r="J105" t="s">
        <v>14</v>
      </c>
      <c r="K105">
        <v>36.2017</v>
      </c>
      <c r="L105">
        <v>133.337</v>
      </c>
      <c r="M105">
        <v>27</v>
      </c>
      <c r="N105">
        <f t="shared" si="6"/>
        <v>47.45</v>
      </c>
      <c r="O105" t="e">
        <f t="shared" si="7"/>
        <v>#VALUE!</v>
      </c>
      <c r="P105">
        <v>47.45</v>
      </c>
    </row>
    <row r="106" spans="1:16" ht="12.75">
      <c r="A106" s="1" t="s">
        <v>114</v>
      </c>
      <c r="B106" s="1" t="s">
        <v>12</v>
      </c>
      <c r="C106">
        <v>5</v>
      </c>
      <c r="D106">
        <v>48</v>
      </c>
      <c r="E106">
        <v>0.6000000000000001</v>
      </c>
      <c r="F106" t="s">
        <v>9</v>
      </c>
      <c r="G106" t="s">
        <v>9</v>
      </c>
      <c r="H106" t="s">
        <v>10</v>
      </c>
      <c r="I106">
        <v>494.6</v>
      </c>
      <c r="J106" t="s">
        <v>14</v>
      </c>
      <c r="K106">
        <v>32.14</v>
      </c>
      <c r="L106">
        <v>130.598</v>
      </c>
      <c r="M106">
        <v>440</v>
      </c>
      <c r="N106">
        <f t="shared" si="6"/>
        <v>48.01</v>
      </c>
      <c r="O106" t="e">
        <f t="shared" si="7"/>
        <v>#VALUE!</v>
      </c>
      <c r="P106">
        <v>48.01</v>
      </c>
    </row>
    <row r="107" spans="1:16" ht="12.75">
      <c r="A107" s="1" t="s">
        <v>115</v>
      </c>
      <c r="B107" s="1" t="s">
        <v>12</v>
      </c>
      <c r="C107">
        <v>5</v>
      </c>
      <c r="D107">
        <v>48</v>
      </c>
      <c r="E107">
        <v>21.3</v>
      </c>
      <c r="F107" t="s">
        <v>9</v>
      </c>
      <c r="G107" t="s">
        <v>9</v>
      </c>
      <c r="H107" t="s">
        <v>10</v>
      </c>
      <c r="I107">
        <v>654.9</v>
      </c>
      <c r="J107" t="s">
        <v>14</v>
      </c>
      <c r="K107">
        <v>38.3655</v>
      </c>
      <c r="L107">
        <v>140.664</v>
      </c>
      <c r="M107">
        <v>390</v>
      </c>
      <c r="N107">
        <f t="shared" si="6"/>
        <v>48.355</v>
      </c>
      <c r="O107" t="e">
        <f t="shared" si="7"/>
        <v>#VALUE!</v>
      </c>
      <c r="P107">
        <v>48.355</v>
      </c>
    </row>
    <row r="108" spans="1:16" ht="12.75">
      <c r="A108" s="1" t="s">
        <v>116</v>
      </c>
      <c r="B108" s="1" t="s">
        <v>8</v>
      </c>
      <c r="C108">
        <v>5</v>
      </c>
      <c r="D108">
        <v>48</v>
      </c>
      <c r="E108">
        <v>11.8</v>
      </c>
      <c r="F108" t="s">
        <v>9</v>
      </c>
      <c r="G108" t="s">
        <v>9</v>
      </c>
      <c r="H108" t="s">
        <v>10</v>
      </c>
      <c r="I108">
        <v>589.8</v>
      </c>
      <c r="J108" s="1" t="s">
        <v>11</v>
      </c>
      <c r="K108">
        <v>37.1017</v>
      </c>
      <c r="L108">
        <v>140.798</v>
      </c>
      <c r="M108">
        <v>660</v>
      </c>
      <c r="N108">
        <f t="shared" si="6"/>
        <v>48.196666666666665</v>
      </c>
      <c r="O108" t="e">
        <f t="shared" si="7"/>
        <v>#VALUE!</v>
      </c>
      <c r="P108">
        <v>48.196666666666665</v>
      </c>
    </row>
    <row r="109" spans="1:17" ht="12.75">
      <c r="A109" s="1" t="s">
        <v>117</v>
      </c>
      <c r="B109" s="1" t="s">
        <v>8</v>
      </c>
      <c r="C109">
        <v>5</v>
      </c>
      <c r="D109">
        <v>47</v>
      </c>
      <c r="E109">
        <v>0</v>
      </c>
      <c r="F109" s="1" t="s">
        <v>13</v>
      </c>
      <c r="G109">
        <v>47</v>
      </c>
      <c r="H109">
        <v>6.1</v>
      </c>
      <c r="I109">
        <v>45.3</v>
      </c>
      <c r="J109" s="1" t="s">
        <v>11</v>
      </c>
      <c r="K109">
        <v>34.6783</v>
      </c>
      <c r="L109">
        <v>135.522</v>
      </c>
      <c r="M109">
        <v>49</v>
      </c>
      <c r="N109">
        <f t="shared" si="6"/>
        <v>47</v>
      </c>
      <c r="O109">
        <f t="shared" si="7"/>
        <v>47.10166666666667</v>
      </c>
      <c r="P109">
        <v>47</v>
      </c>
      <c r="Q109">
        <v>47.10166666666667</v>
      </c>
    </row>
    <row r="110" spans="1:17" ht="12.75">
      <c r="A110" s="1" t="s">
        <v>118</v>
      </c>
      <c r="B110" s="1" t="s">
        <v>12</v>
      </c>
      <c r="C110">
        <v>5</v>
      </c>
      <c r="D110">
        <v>47</v>
      </c>
      <c r="E110">
        <v>47.4</v>
      </c>
      <c r="F110" s="1" t="s">
        <v>20</v>
      </c>
      <c r="G110">
        <v>48</v>
      </c>
      <c r="H110">
        <v>30.4</v>
      </c>
      <c r="I110">
        <v>397</v>
      </c>
      <c r="J110" s="1" t="s">
        <v>11</v>
      </c>
      <c r="K110">
        <v>34.7467</v>
      </c>
      <c r="L110">
        <v>139.367</v>
      </c>
      <c r="M110">
        <v>76</v>
      </c>
      <c r="N110">
        <f t="shared" si="6"/>
        <v>47.79</v>
      </c>
      <c r="O110">
        <f t="shared" si="7"/>
        <v>48.50666666666667</v>
      </c>
      <c r="P110">
        <v>47.79</v>
      </c>
      <c r="Q110">
        <v>48.50666666666667</v>
      </c>
    </row>
    <row r="111" spans="1:16" ht="12.75">
      <c r="A111" s="1" t="s">
        <v>119</v>
      </c>
      <c r="B111" s="1" t="s">
        <v>12</v>
      </c>
      <c r="C111">
        <v>5</v>
      </c>
      <c r="D111">
        <v>48</v>
      </c>
      <c r="E111">
        <v>11.1</v>
      </c>
      <c r="F111" t="s">
        <v>9</v>
      </c>
      <c r="G111" t="s">
        <v>9</v>
      </c>
      <c r="H111" t="s">
        <v>10</v>
      </c>
      <c r="I111">
        <v>577</v>
      </c>
      <c r="J111" s="1" t="s">
        <v>11</v>
      </c>
      <c r="K111">
        <v>37.5182</v>
      </c>
      <c r="L111">
        <v>140.337</v>
      </c>
      <c r="M111">
        <v>350</v>
      </c>
      <c r="N111">
        <f t="shared" si="6"/>
        <v>48.185</v>
      </c>
      <c r="O111" t="e">
        <f t="shared" si="7"/>
        <v>#VALUE!</v>
      </c>
      <c r="P111">
        <v>48.185</v>
      </c>
    </row>
    <row r="112" spans="1:16" ht="12.75">
      <c r="A112" s="1" t="s">
        <v>120</v>
      </c>
      <c r="B112" s="1" t="s">
        <v>12</v>
      </c>
      <c r="C112">
        <v>5</v>
      </c>
      <c r="D112">
        <v>48</v>
      </c>
      <c r="E112">
        <v>27.8</v>
      </c>
      <c r="F112" t="s">
        <v>9</v>
      </c>
      <c r="G112" t="s">
        <v>9</v>
      </c>
      <c r="H112" t="s">
        <v>10</v>
      </c>
      <c r="I112">
        <v>708.8</v>
      </c>
      <c r="J112" s="1" t="s">
        <v>11</v>
      </c>
      <c r="K112">
        <v>38.4543</v>
      </c>
      <c r="L112">
        <v>141.349</v>
      </c>
      <c r="M112">
        <v>40</v>
      </c>
      <c r="N112">
        <f t="shared" si="6"/>
        <v>48.46333333333333</v>
      </c>
      <c r="O112" t="e">
        <f t="shared" si="7"/>
        <v>#VALUE!</v>
      </c>
      <c r="P112">
        <v>48.46333333333333</v>
      </c>
    </row>
    <row r="113" spans="1:16" ht="12.75">
      <c r="A113" s="1" t="s">
        <v>121</v>
      </c>
      <c r="B113" s="1" t="s">
        <v>8</v>
      </c>
      <c r="C113">
        <v>5</v>
      </c>
      <c r="D113">
        <v>47</v>
      </c>
      <c r="E113">
        <v>11.5</v>
      </c>
      <c r="F113" t="s">
        <v>9</v>
      </c>
      <c r="G113" t="s">
        <v>9</v>
      </c>
      <c r="H113" t="s">
        <v>10</v>
      </c>
      <c r="I113">
        <v>121.5</v>
      </c>
      <c r="J113" s="1" t="s">
        <v>11</v>
      </c>
      <c r="K113">
        <v>34.0667</v>
      </c>
      <c r="L113">
        <v>136.195</v>
      </c>
      <c r="M113">
        <v>17</v>
      </c>
      <c r="N113">
        <f t="shared" si="6"/>
        <v>47.19166666666667</v>
      </c>
      <c r="O113" t="e">
        <f t="shared" si="7"/>
        <v>#VALUE!</v>
      </c>
      <c r="P113">
        <v>47.19166666666667</v>
      </c>
    </row>
    <row r="114" spans="1:16" ht="12.75">
      <c r="A114" s="1" t="s">
        <v>121</v>
      </c>
      <c r="B114" s="1" t="s">
        <v>8</v>
      </c>
      <c r="C114">
        <v>5</v>
      </c>
      <c r="D114">
        <v>47</v>
      </c>
      <c r="E114">
        <v>11.6</v>
      </c>
      <c r="F114" t="s">
        <v>9</v>
      </c>
      <c r="G114" t="s">
        <v>9</v>
      </c>
      <c r="H114" t="s">
        <v>10</v>
      </c>
      <c r="I114">
        <v>121.5</v>
      </c>
      <c r="J114" s="1" t="s">
        <v>11</v>
      </c>
      <c r="K114">
        <v>34.0667</v>
      </c>
      <c r="L114">
        <v>136.195</v>
      </c>
      <c r="M114">
        <v>17</v>
      </c>
      <c r="N114">
        <f t="shared" si="6"/>
        <v>47.193333333333335</v>
      </c>
      <c r="O114" t="e">
        <f t="shared" si="7"/>
        <v>#VALUE!</v>
      </c>
      <c r="P114">
        <v>47.193333333333335</v>
      </c>
    </row>
    <row r="115" spans="1:16" ht="12.75">
      <c r="A115" s="1" t="s">
        <v>122</v>
      </c>
      <c r="B115" s="1" t="s">
        <v>12</v>
      </c>
      <c r="C115">
        <v>5</v>
      </c>
      <c r="D115">
        <v>48</v>
      </c>
      <c r="E115">
        <v>31.1</v>
      </c>
      <c r="F115" t="s">
        <v>9</v>
      </c>
      <c r="G115" t="s">
        <v>9</v>
      </c>
      <c r="H115" t="s">
        <v>10</v>
      </c>
      <c r="I115">
        <v>729.1</v>
      </c>
      <c r="J115" t="s">
        <v>14</v>
      </c>
      <c r="K115">
        <v>39.3963</v>
      </c>
      <c r="L115">
        <v>140.634</v>
      </c>
      <c r="M115">
        <v>200</v>
      </c>
      <c r="N115">
        <f t="shared" si="6"/>
        <v>48.51833333333333</v>
      </c>
      <c r="O115" t="e">
        <f t="shared" si="7"/>
        <v>#VALUE!</v>
      </c>
      <c r="P115">
        <v>48.51833333333333</v>
      </c>
    </row>
    <row r="116" spans="1:16" ht="12.75">
      <c r="A116" s="1" t="s">
        <v>123</v>
      </c>
      <c r="B116" s="1" t="s">
        <v>8</v>
      </c>
      <c r="C116">
        <v>5</v>
      </c>
      <c r="D116">
        <v>47</v>
      </c>
      <c r="E116">
        <v>19.6</v>
      </c>
      <c r="F116" t="s">
        <v>9</v>
      </c>
      <c r="G116" t="s">
        <v>9</v>
      </c>
      <c r="H116" t="s">
        <v>10</v>
      </c>
      <c r="I116">
        <v>181.5</v>
      </c>
      <c r="J116" s="1" t="s">
        <v>11</v>
      </c>
      <c r="K116">
        <v>34.9983</v>
      </c>
      <c r="L116">
        <v>133.115</v>
      </c>
      <c r="M116">
        <v>480</v>
      </c>
      <c r="N116">
        <f t="shared" si="6"/>
        <v>47.32666666666667</v>
      </c>
      <c r="O116" t="e">
        <f t="shared" si="7"/>
        <v>#VALUE!</v>
      </c>
      <c r="P116">
        <v>47.32666666666667</v>
      </c>
    </row>
    <row r="117" spans="1:16" ht="12.75">
      <c r="A117" s="1" t="s">
        <v>124</v>
      </c>
      <c r="B117" s="1" t="s">
        <v>8</v>
      </c>
      <c r="C117">
        <v>5</v>
      </c>
      <c r="D117">
        <v>47</v>
      </c>
      <c r="E117">
        <v>8.7</v>
      </c>
      <c r="F117" t="s">
        <v>9</v>
      </c>
      <c r="G117" t="s">
        <v>9</v>
      </c>
      <c r="H117" t="s">
        <v>10</v>
      </c>
      <c r="I117">
        <v>104.5</v>
      </c>
      <c r="J117" s="1" t="s">
        <v>11</v>
      </c>
      <c r="K117">
        <v>34.3733</v>
      </c>
      <c r="L117">
        <v>133.932</v>
      </c>
      <c r="M117">
        <v>210</v>
      </c>
      <c r="N117">
        <f t="shared" si="6"/>
        <v>47.145</v>
      </c>
      <c r="O117" t="e">
        <f t="shared" si="7"/>
        <v>#VALUE!</v>
      </c>
      <c r="P117">
        <v>47.145</v>
      </c>
    </row>
    <row r="118" spans="1:17" ht="12.75">
      <c r="A118" s="1" t="s">
        <v>124</v>
      </c>
      <c r="B118" s="1" t="s">
        <v>12</v>
      </c>
      <c r="C118">
        <v>5</v>
      </c>
      <c r="D118">
        <v>47</v>
      </c>
      <c r="E118">
        <v>9</v>
      </c>
      <c r="F118" s="1" t="s">
        <v>13</v>
      </c>
      <c r="G118">
        <v>47</v>
      </c>
      <c r="H118">
        <v>22.1</v>
      </c>
      <c r="I118">
        <v>104.5</v>
      </c>
      <c r="J118" t="s">
        <v>14</v>
      </c>
      <c r="K118">
        <v>34.3733</v>
      </c>
      <c r="L118">
        <v>133.932</v>
      </c>
      <c r="M118">
        <v>210</v>
      </c>
      <c r="N118">
        <f t="shared" si="6"/>
        <v>47.15</v>
      </c>
      <c r="O118">
        <f t="shared" si="7"/>
        <v>47.36833333333333</v>
      </c>
      <c r="P118">
        <v>47.15</v>
      </c>
      <c r="Q118">
        <v>47.36833333333333</v>
      </c>
    </row>
    <row r="119" spans="1:16" ht="12.75">
      <c r="A119" s="1" t="s">
        <v>125</v>
      </c>
      <c r="B119" s="1" t="s">
        <v>8</v>
      </c>
      <c r="C119">
        <v>5</v>
      </c>
      <c r="D119">
        <v>48</v>
      </c>
      <c r="E119">
        <v>6.2</v>
      </c>
      <c r="F119" t="s">
        <v>9</v>
      </c>
      <c r="G119" t="s">
        <v>9</v>
      </c>
      <c r="H119" t="s">
        <v>10</v>
      </c>
      <c r="I119">
        <v>544</v>
      </c>
      <c r="J119" s="1" t="s">
        <v>11</v>
      </c>
      <c r="K119">
        <v>37.0767</v>
      </c>
      <c r="L119">
        <v>140.233</v>
      </c>
      <c r="M119">
        <v>395</v>
      </c>
      <c r="N119">
        <f t="shared" si="6"/>
        <v>48.10333333333333</v>
      </c>
      <c r="O119" t="e">
        <f t="shared" si="7"/>
        <v>#VALUE!</v>
      </c>
      <c r="P119">
        <v>48.10333333333333</v>
      </c>
    </row>
    <row r="120" spans="1:16" ht="12.75">
      <c r="A120" s="1" t="s">
        <v>126</v>
      </c>
      <c r="B120" s="1" t="s">
        <v>12</v>
      </c>
      <c r="C120">
        <v>5</v>
      </c>
      <c r="D120">
        <v>48</v>
      </c>
      <c r="E120">
        <v>14.5</v>
      </c>
      <c r="F120" t="s">
        <v>9</v>
      </c>
      <c r="G120" t="s">
        <v>9</v>
      </c>
      <c r="H120" t="s">
        <v>10</v>
      </c>
      <c r="I120">
        <v>604.1</v>
      </c>
      <c r="J120" s="1" t="s">
        <v>11</v>
      </c>
      <c r="K120">
        <v>38.221</v>
      </c>
      <c r="L120">
        <v>140.065</v>
      </c>
      <c r="M120">
        <v>300</v>
      </c>
      <c r="N120">
        <f t="shared" si="6"/>
        <v>48.24166666666667</v>
      </c>
      <c r="O120" t="e">
        <f t="shared" si="7"/>
        <v>#VALUE!</v>
      </c>
      <c r="P120">
        <v>48.24166666666667</v>
      </c>
    </row>
    <row r="121" spans="1:16" ht="12.75">
      <c r="A121" s="1" t="s">
        <v>127</v>
      </c>
      <c r="B121" s="1" t="s">
        <v>12</v>
      </c>
      <c r="C121">
        <v>5</v>
      </c>
      <c r="D121">
        <v>48</v>
      </c>
      <c r="E121">
        <v>47.2</v>
      </c>
      <c r="F121" t="s">
        <v>9</v>
      </c>
      <c r="G121" t="s">
        <v>9</v>
      </c>
      <c r="H121" t="s">
        <v>10</v>
      </c>
      <c r="I121">
        <v>857.9</v>
      </c>
      <c r="J121" s="1" t="s">
        <v>18</v>
      </c>
      <c r="K121">
        <v>41.0547</v>
      </c>
      <c r="L121">
        <v>140.397</v>
      </c>
      <c r="M121">
        <v>40</v>
      </c>
      <c r="N121">
        <f t="shared" si="6"/>
        <v>48.78666666666667</v>
      </c>
      <c r="O121" t="e">
        <f t="shared" si="7"/>
        <v>#VALUE!</v>
      </c>
      <c r="P121">
        <v>48.78666666666667</v>
      </c>
    </row>
    <row r="122" spans="1:16" ht="12.75">
      <c r="A122" s="1" t="s">
        <v>128</v>
      </c>
      <c r="B122" s="1" t="s">
        <v>8</v>
      </c>
      <c r="C122">
        <v>5</v>
      </c>
      <c r="D122">
        <v>47</v>
      </c>
      <c r="E122">
        <v>34</v>
      </c>
      <c r="F122" t="s">
        <v>9</v>
      </c>
      <c r="G122" t="s">
        <v>9</v>
      </c>
      <c r="H122" t="s">
        <v>10</v>
      </c>
      <c r="I122">
        <v>294.8</v>
      </c>
      <c r="J122" s="1" t="s">
        <v>11</v>
      </c>
      <c r="K122">
        <v>35.0658</v>
      </c>
      <c r="L122">
        <v>138.21</v>
      </c>
      <c r="M122">
        <v>700</v>
      </c>
      <c r="N122">
        <f t="shared" si="6"/>
        <v>47.56666666666667</v>
      </c>
      <c r="O122" t="e">
        <f t="shared" si="7"/>
        <v>#VALUE!</v>
      </c>
      <c r="P122">
        <v>47.56666666666667</v>
      </c>
    </row>
    <row r="123" spans="1:17" ht="12.75">
      <c r="A123" s="1" t="s">
        <v>129</v>
      </c>
      <c r="B123" s="1" t="s">
        <v>12</v>
      </c>
      <c r="C123">
        <v>5</v>
      </c>
      <c r="D123">
        <v>47</v>
      </c>
      <c r="E123">
        <v>36.3</v>
      </c>
      <c r="F123" s="1" t="s">
        <v>13</v>
      </c>
      <c r="G123">
        <v>48</v>
      </c>
      <c r="H123">
        <v>10.5</v>
      </c>
      <c r="I123">
        <v>311.1</v>
      </c>
      <c r="J123" s="1" t="s">
        <v>11</v>
      </c>
      <c r="K123">
        <v>34.9733</v>
      </c>
      <c r="L123">
        <v>138.407</v>
      </c>
      <c r="M123">
        <v>14</v>
      </c>
      <c r="N123">
        <f t="shared" si="6"/>
        <v>47.605</v>
      </c>
      <c r="O123">
        <f t="shared" si="7"/>
        <v>48.175</v>
      </c>
      <c r="P123">
        <v>47.605</v>
      </c>
      <c r="Q123">
        <v>48.175</v>
      </c>
    </row>
    <row r="124" spans="1:16" ht="12.75">
      <c r="A124" s="1" t="s">
        <v>130</v>
      </c>
      <c r="B124" s="1" t="s">
        <v>12</v>
      </c>
      <c r="C124">
        <v>5</v>
      </c>
      <c r="D124">
        <v>48</v>
      </c>
      <c r="E124">
        <v>7.2</v>
      </c>
      <c r="F124" t="s">
        <v>9</v>
      </c>
      <c r="G124" t="s">
        <v>9</v>
      </c>
      <c r="H124" t="s">
        <v>10</v>
      </c>
      <c r="I124">
        <v>548</v>
      </c>
      <c r="J124" t="s">
        <v>14</v>
      </c>
      <c r="K124">
        <v>31.5067</v>
      </c>
      <c r="L124">
        <v>130.455</v>
      </c>
      <c r="M124">
        <v>400</v>
      </c>
      <c r="N124">
        <f t="shared" si="6"/>
        <v>48.12</v>
      </c>
      <c r="O124" t="e">
        <f t="shared" si="7"/>
        <v>#VALUE!</v>
      </c>
      <c r="P124">
        <v>48.12</v>
      </c>
    </row>
    <row r="125" spans="1:16" ht="12.75">
      <c r="A125" s="1" t="s">
        <v>131</v>
      </c>
      <c r="B125" s="1" t="s">
        <v>8</v>
      </c>
      <c r="C125">
        <v>5</v>
      </c>
      <c r="D125">
        <v>47</v>
      </c>
      <c r="E125">
        <v>13.7</v>
      </c>
      <c r="F125" t="s">
        <v>9</v>
      </c>
      <c r="G125" t="s">
        <v>9</v>
      </c>
      <c r="H125" t="s">
        <v>10</v>
      </c>
      <c r="I125">
        <v>134.4</v>
      </c>
      <c r="J125" s="1" t="s">
        <v>11</v>
      </c>
      <c r="K125">
        <v>35.1867</v>
      </c>
      <c r="L125">
        <v>136.322</v>
      </c>
      <c r="M125">
        <v>160</v>
      </c>
      <c r="N125">
        <f t="shared" si="6"/>
        <v>47.22833333333333</v>
      </c>
      <c r="O125" t="e">
        <f t="shared" si="7"/>
        <v>#VALUE!</v>
      </c>
      <c r="P125">
        <v>47.22833333333333</v>
      </c>
    </row>
    <row r="126" spans="1:16" ht="12.75">
      <c r="A126" s="1" t="s">
        <v>132</v>
      </c>
      <c r="B126" s="1" t="s">
        <v>8</v>
      </c>
      <c r="C126">
        <v>5</v>
      </c>
      <c r="D126">
        <v>47</v>
      </c>
      <c r="E126">
        <v>37.4</v>
      </c>
      <c r="F126" t="s">
        <v>9</v>
      </c>
      <c r="G126" t="s">
        <v>9</v>
      </c>
      <c r="H126" t="s">
        <v>10</v>
      </c>
      <c r="I126">
        <v>315.9</v>
      </c>
      <c r="J126" s="1" t="s">
        <v>11</v>
      </c>
      <c r="K126">
        <v>35.875</v>
      </c>
      <c r="L126">
        <v>138.138</v>
      </c>
      <c r="M126">
        <v>1180</v>
      </c>
      <c r="N126">
        <f t="shared" si="6"/>
        <v>47.623333333333335</v>
      </c>
      <c r="O126" t="e">
        <f t="shared" si="7"/>
        <v>#VALUE!</v>
      </c>
      <c r="P126">
        <v>47.623333333333335</v>
      </c>
    </row>
    <row r="127" spans="1:16" ht="12.75">
      <c r="A127" s="1" t="s">
        <v>133</v>
      </c>
      <c r="B127" s="1" t="s">
        <v>8</v>
      </c>
      <c r="C127">
        <v>5</v>
      </c>
      <c r="D127">
        <v>47</v>
      </c>
      <c r="E127">
        <v>31.1</v>
      </c>
      <c r="F127" t="s">
        <v>9</v>
      </c>
      <c r="G127" t="s">
        <v>9</v>
      </c>
      <c r="H127" t="s">
        <v>10</v>
      </c>
      <c r="I127">
        <v>265.3</v>
      </c>
      <c r="J127" s="1" t="s">
        <v>11</v>
      </c>
      <c r="K127">
        <v>36.1533</v>
      </c>
      <c r="L127">
        <v>137.257</v>
      </c>
      <c r="M127">
        <v>560</v>
      </c>
      <c r="N127">
        <f t="shared" si="6"/>
        <v>47.51833333333333</v>
      </c>
      <c r="O127" t="e">
        <f t="shared" si="7"/>
        <v>#VALUE!</v>
      </c>
      <c r="P127">
        <v>47.51833333333333</v>
      </c>
    </row>
    <row r="128" spans="1:16" ht="12.75">
      <c r="A128" s="1" t="s">
        <v>134</v>
      </c>
      <c r="B128" s="1" t="s">
        <v>12</v>
      </c>
      <c r="C128">
        <v>5</v>
      </c>
      <c r="D128">
        <v>47</v>
      </c>
      <c r="E128">
        <v>54.4</v>
      </c>
      <c r="F128" t="s">
        <v>9</v>
      </c>
      <c r="G128" t="s">
        <v>9</v>
      </c>
      <c r="H128" t="s">
        <v>10</v>
      </c>
      <c r="I128">
        <v>454.6</v>
      </c>
      <c r="J128" t="s">
        <v>14</v>
      </c>
      <c r="K128">
        <v>32.9633</v>
      </c>
      <c r="L128">
        <v>130.533</v>
      </c>
      <c r="M128">
        <v>230</v>
      </c>
      <c r="N128">
        <f t="shared" si="6"/>
        <v>47.906666666666666</v>
      </c>
      <c r="O128" t="e">
        <f t="shared" si="7"/>
        <v>#VALUE!</v>
      </c>
      <c r="P128">
        <v>47.906666666666666</v>
      </c>
    </row>
    <row r="129" spans="1:16" ht="12.75">
      <c r="A129" s="1" t="s">
        <v>135</v>
      </c>
      <c r="B129" s="1" t="s">
        <v>12</v>
      </c>
      <c r="C129">
        <v>5</v>
      </c>
      <c r="D129">
        <v>47</v>
      </c>
      <c r="E129">
        <v>23</v>
      </c>
      <c r="F129" t="s">
        <v>9</v>
      </c>
      <c r="G129" t="s">
        <v>9</v>
      </c>
      <c r="H129" t="s">
        <v>10</v>
      </c>
      <c r="I129">
        <v>204.5</v>
      </c>
      <c r="J129" t="s">
        <v>14</v>
      </c>
      <c r="K129">
        <v>33.7783</v>
      </c>
      <c r="L129">
        <v>133.048</v>
      </c>
      <c r="M129">
        <v>410</v>
      </c>
      <c r="N129">
        <f t="shared" si="6"/>
        <v>47.38333333333333</v>
      </c>
      <c r="O129" t="e">
        <f t="shared" si="7"/>
        <v>#VALUE!</v>
      </c>
      <c r="P129">
        <v>47.38333333333333</v>
      </c>
    </row>
    <row r="130" spans="1:16" ht="12.75">
      <c r="A130" s="1" t="s">
        <v>136</v>
      </c>
      <c r="B130" s="1" t="s">
        <v>12</v>
      </c>
      <c r="C130">
        <v>5</v>
      </c>
      <c r="D130">
        <v>48</v>
      </c>
      <c r="E130">
        <v>11.1</v>
      </c>
      <c r="F130" t="s">
        <v>9</v>
      </c>
      <c r="G130" t="s">
        <v>9</v>
      </c>
      <c r="H130" t="s">
        <v>10</v>
      </c>
      <c r="I130">
        <v>579.3</v>
      </c>
      <c r="J130" t="s">
        <v>14</v>
      </c>
      <c r="K130">
        <v>30.655</v>
      </c>
      <c r="L130">
        <v>130.98</v>
      </c>
      <c r="M130">
        <v>240</v>
      </c>
      <c r="N130">
        <f aca="true" t="shared" si="8" ref="N130:N154">D130+E130/60</f>
        <v>48.185</v>
      </c>
      <c r="O130" t="e">
        <f aca="true" t="shared" si="9" ref="O130:O154">G130+H130/60</f>
        <v>#VALUE!</v>
      </c>
      <c r="P130">
        <v>48.185</v>
      </c>
    </row>
    <row r="131" spans="1:16" ht="12.75">
      <c r="A131" s="1" t="s">
        <v>137</v>
      </c>
      <c r="B131" s="1" t="s">
        <v>12</v>
      </c>
      <c r="C131">
        <v>5</v>
      </c>
      <c r="D131">
        <v>48</v>
      </c>
      <c r="E131">
        <v>45.4</v>
      </c>
      <c r="F131" t="s">
        <v>9</v>
      </c>
      <c r="G131" t="s">
        <v>9</v>
      </c>
      <c r="H131" t="s">
        <v>10</v>
      </c>
      <c r="I131">
        <v>847</v>
      </c>
      <c r="J131" s="1" t="s">
        <v>11</v>
      </c>
      <c r="K131">
        <v>39.9387</v>
      </c>
      <c r="L131">
        <v>141.864</v>
      </c>
      <c r="M131">
        <v>200</v>
      </c>
      <c r="N131">
        <f t="shared" si="8"/>
        <v>48.75666666666667</v>
      </c>
      <c r="O131" t="e">
        <f t="shared" si="9"/>
        <v>#VALUE!</v>
      </c>
      <c r="P131">
        <v>48.75666666666667</v>
      </c>
    </row>
    <row r="132" spans="1:16" ht="12.75">
      <c r="A132" s="1" t="s">
        <v>138</v>
      </c>
      <c r="B132" s="1" t="s">
        <v>12</v>
      </c>
      <c r="C132">
        <v>5</v>
      </c>
      <c r="D132">
        <v>48</v>
      </c>
      <c r="E132">
        <v>7.3</v>
      </c>
      <c r="F132" t="s">
        <v>9</v>
      </c>
      <c r="G132" t="s">
        <v>9</v>
      </c>
      <c r="H132" t="s">
        <v>10</v>
      </c>
      <c r="I132">
        <v>541.8</v>
      </c>
      <c r="J132" t="s">
        <v>14</v>
      </c>
      <c r="K132">
        <v>31.185</v>
      </c>
      <c r="L132">
        <v>130.888</v>
      </c>
      <c r="M132">
        <v>290</v>
      </c>
      <c r="N132">
        <f t="shared" si="8"/>
        <v>48.12166666666667</v>
      </c>
      <c r="O132" t="e">
        <f t="shared" si="9"/>
        <v>#VALUE!</v>
      </c>
      <c r="P132">
        <v>48.12166666666667</v>
      </c>
    </row>
    <row r="133" spans="1:16" ht="12.75">
      <c r="A133" s="1" t="s">
        <v>139</v>
      </c>
      <c r="B133" s="1" t="s">
        <v>12</v>
      </c>
      <c r="C133">
        <v>5</v>
      </c>
      <c r="D133">
        <v>47</v>
      </c>
      <c r="E133">
        <v>28.5</v>
      </c>
      <c r="F133" t="s">
        <v>9</v>
      </c>
      <c r="G133" t="s">
        <v>9</v>
      </c>
      <c r="H133" t="s">
        <v>10</v>
      </c>
      <c r="I133">
        <v>252.6</v>
      </c>
      <c r="J133" t="s">
        <v>14</v>
      </c>
      <c r="K133">
        <v>33.765</v>
      </c>
      <c r="L133">
        <v>137.59</v>
      </c>
      <c r="M133">
        <v>-2202</v>
      </c>
      <c r="N133">
        <f t="shared" si="8"/>
        <v>47.475</v>
      </c>
      <c r="O133" t="e">
        <f t="shared" si="9"/>
        <v>#VALUE!</v>
      </c>
      <c r="P133">
        <v>47.475</v>
      </c>
    </row>
    <row r="134" spans="1:16" ht="12.75">
      <c r="A134" s="1" t="s">
        <v>140</v>
      </c>
      <c r="B134" s="1" t="s">
        <v>12</v>
      </c>
      <c r="C134">
        <v>5</v>
      </c>
      <c r="D134">
        <v>47</v>
      </c>
      <c r="E134">
        <v>32</v>
      </c>
      <c r="F134" t="s">
        <v>9</v>
      </c>
      <c r="G134" t="s">
        <v>9</v>
      </c>
      <c r="H134" t="s">
        <v>10</v>
      </c>
      <c r="I134">
        <v>273.4</v>
      </c>
      <c r="J134" t="s">
        <v>14</v>
      </c>
      <c r="K134">
        <v>34.165</v>
      </c>
      <c r="L134">
        <v>137.965</v>
      </c>
      <c r="M134">
        <v>-817</v>
      </c>
      <c r="N134">
        <f t="shared" si="8"/>
        <v>47.53333333333333</v>
      </c>
      <c r="O134" t="e">
        <f t="shared" si="9"/>
        <v>#VALUE!</v>
      </c>
      <c r="P134">
        <v>47.53333333333333</v>
      </c>
    </row>
    <row r="135" spans="1:16" ht="12.75">
      <c r="A135" s="1" t="s">
        <v>141</v>
      </c>
      <c r="B135" s="1" t="s">
        <v>12</v>
      </c>
      <c r="C135">
        <v>5</v>
      </c>
      <c r="D135">
        <v>47</v>
      </c>
      <c r="E135">
        <v>30.3</v>
      </c>
      <c r="F135" t="s">
        <v>9</v>
      </c>
      <c r="G135" t="s">
        <v>9</v>
      </c>
      <c r="H135" t="s">
        <v>10</v>
      </c>
      <c r="I135">
        <v>261.6</v>
      </c>
      <c r="J135" t="s">
        <v>14</v>
      </c>
      <c r="K135">
        <v>34.385</v>
      </c>
      <c r="L135">
        <v>137.875</v>
      </c>
      <c r="M135">
        <v>-722</v>
      </c>
      <c r="N135">
        <f t="shared" si="8"/>
        <v>47.505</v>
      </c>
      <c r="O135" t="e">
        <f t="shared" si="9"/>
        <v>#VALUE!</v>
      </c>
      <c r="P135">
        <v>47.505</v>
      </c>
    </row>
    <row r="136" spans="1:16" ht="12.75">
      <c r="A136" s="1" t="s">
        <v>142</v>
      </c>
      <c r="B136" s="1" t="s">
        <v>12</v>
      </c>
      <c r="C136">
        <v>5</v>
      </c>
      <c r="D136">
        <v>48</v>
      </c>
      <c r="E136">
        <v>57.4</v>
      </c>
      <c r="F136" t="s">
        <v>9</v>
      </c>
      <c r="G136" t="s">
        <v>9</v>
      </c>
      <c r="H136" t="s">
        <v>10</v>
      </c>
      <c r="I136">
        <v>951.4</v>
      </c>
      <c r="J136" t="s">
        <v>14</v>
      </c>
      <c r="K136">
        <v>27.785</v>
      </c>
      <c r="L136">
        <v>128.952</v>
      </c>
      <c r="M136">
        <v>170</v>
      </c>
      <c r="N136">
        <f t="shared" si="8"/>
        <v>48.95666666666666</v>
      </c>
      <c r="O136" t="e">
        <f t="shared" si="9"/>
        <v>#VALUE!</v>
      </c>
      <c r="P136">
        <v>48.95666666666666</v>
      </c>
    </row>
    <row r="137" spans="1:17" ht="12.75">
      <c r="A137" s="1" t="s">
        <v>143</v>
      </c>
      <c r="B137" s="1" t="s">
        <v>12</v>
      </c>
      <c r="C137">
        <v>5</v>
      </c>
      <c r="D137">
        <v>48</v>
      </c>
      <c r="E137">
        <v>2</v>
      </c>
      <c r="F137" s="1" t="s">
        <v>16</v>
      </c>
      <c r="G137">
        <v>49</v>
      </c>
      <c r="H137">
        <v>0</v>
      </c>
      <c r="I137">
        <v>446.8</v>
      </c>
      <c r="J137" t="s">
        <v>14</v>
      </c>
      <c r="K137">
        <v>35.6867</v>
      </c>
      <c r="L137">
        <v>139.758</v>
      </c>
      <c r="M137">
        <v>21</v>
      </c>
      <c r="N137">
        <f t="shared" si="8"/>
        <v>48.03333333333333</v>
      </c>
      <c r="O137">
        <f t="shared" si="9"/>
        <v>49</v>
      </c>
      <c r="P137">
        <v>48.03333333333333</v>
      </c>
      <c r="Q137">
        <v>49</v>
      </c>
    </row>
    <row r="138" spans="1:16" ht="12.75">
      <c r="A138" s="1" t="s">
        <v>144</v>
      </c>
      <c r="B138" s="1" t="s">
        <v>12</v>
      </c>
      <c r="C138">
        <v>5</v>
      </c>
      <c r="D138">
        <v>47</v>
      </c>
      <c r="E138">
        <v>32.5</v>
      </c>
      <c r="F138" t="s">
        <v>9</v>
      </c>
      <c r="G138" t="s">
        <v>9</v>
      </c>
      <c r="H138" t="s">
        <v>10</v>
      </c>
      <c r="I138">
        <v>282.8</v>
      </c>
      <c r="J138" t="s">
        <v>14</v>
      </c>
      <c r="K138">
        <v>32.86</v>
      </c>
      <c r="L138">
        <v>132.802</v>
      </c>
      <c r="M138">
        <v>200</v>
      </c>
      <c r="N138">
        <f t="shared" si="8"/>
        <v>47.541666666666664</v>
      </c>
      <c r="O138" t="e">
        <f t="shared" si="9"/>
        <v>#VALUE!</v>
      </c>
      <c r="P138">
        <v>47.541666666666664</v>
      </c>
    </row>
    <row r="139" spans="1:17" ht="12.75">
      <c r="A139" s="1" t="s">
        <v>145</v>
      </c>
      <c r="B139" s="1" t="s">
        <v>12</v>
      </c>
      <c r="C139">
        <v>5</v>
      </c>
      <c r="D139">
        <v>47</v>
      </c>
      <c r="E139">
        <v>36.5</v>
      </c>
      <c r="F139" s="1" t="s">
        <v>92</v>
      </c>
      <c r="G139">
        <v>48</v>
      </c>
      <c r="H139">
        <v>19</v>
      </c>
      <c r="I139">
        <v>305.6</v>
      </c>
      <c r="J139" s="1" t="s">
        <v>11</v>
      </c>
      <c r="K139">
        <v>36.7067</v>
      </c>
      <c r="L139">
        <v>137.205</v>
      </c>
      <c r="M139">
        <v>10</v>
      </c>
      <c r="N139">
        <f t="shared" si="8"/>
        <v>47.608333333333334</v>
      </c>
      <c r="O139">
        <f t="shared" si="9"/>
        <v>48.31666666666667</v>
      </c>
      <c r="P139">
        <v>47.608333333333334</v>
      </c>
      <c r="Q139">
        <v>48.31666666666667</v>
      </c>
    </row>
    <row r="140" spans="1:17" ht="12.75">
      <c r="A140" s="1" t="s">
        <v>146</v>
      </c>
      <c r="B140" s="1" t="s">
        <v>8</v>
      </c>
      <c r="C140">
        <v>5</v>
      </c>
      <c r="D140">
        <v>47</v>
      </c>
      <c r="E140">
        <v>14.2</v>
      </c>
      <c r="F140" s="1" t="s">
        <v>13</v>
      </c>
      <c r="G140">
        <v>47</v>
      </c>
      <c r="H140">
        <v>31.5</v>
      </c>
      <c r="I140">
        <v>137</v>
      </c>
      <c r="J140" s="1" t="s">
        <v>11</v>
      </c>
      <c r="K140">
        <v>34.73</v>
      </c>
      <c r="L140">
        <v>136.523</v>
      </c>
      <c r="M140">
        <v>18</v>
      </c>
      <c r="N140">
        <f t="shared" si="8"/>
        <v>47.236666666666665</v>
      </c>
      <c r="O140">
        <f t="shared" si="9"/>
        <v>47.525</v>
      </c>
      <c r="P140">
        <v>47.236666666666665</v>
      </c>
      <c r="Q140">
        <v>47.525</v>
      </c>
    </row>
    <row r="141" spans="1:16" ht="12.75">
      <c r="A141" s="1" t="s">
        <v>147</v>
      </c>
      <c r="B141" s="1" t="s">
        <v>8</v>
      </c>
      <c r="C141">
        <v>5</v>
      </c>
      <c r="D141">
        <v>47</v>
      </c>
      <c r="E141">
        <v>12</v>
      </c>
      <c r="F141" t="s">
        <v>9</v>
      </c>
      <c r="G141" t="s">
        <v>9</v>
      </c>
      <c r="H141" t="s">
        <v>10</v>
      </c>
      <c r="I141">
        <v>127.3</v>
      </c>
      <c r="J141" s="1" t="s">
        <v>11</v>
      </c>
      <c r="K141">
        <v>34.71</v>
      </c>
      <c r="L141">
        <v>136.418</v>
      </c>
      <c r="M141">
        <v>30</v>
      </c>
      <c r="N141">
        <f t="shared" si="8"/>
        <v>47.2</v>
      </c>
      <c r="O141" t="e">
        <f t="shared" si="9"/>
        <v>#VALUE!</v>
      </c>
      <c r="P141">
        <v>47.2</v>
      </c>
    </row>
    <row r="142" spans="1:16" ht="12.75">
      <c r="A142" s="1" t="s">
        <v>148</v>
      </c>
      <c r="B142" s="1" t="s">
        <v>8</v>
      </c>
      <c r="C142">
        <v>5</v>
      </c>
      <c r="D142">
        <v>47</v>
      </c>
      <c r="E142">
        <v>14.3</v>
      </c>
      <c r="F142" t="s">
        <v>9</v>
      </c>
      <c r="G142" t="s">
        <v>9</v>
      </c>
      <c r="H142" t="s">
        <v>10</v>
      </c>
      <c r="I142">
        <v>135.4</v>
      </c>
      <c r="J142" s="1" t="s">
        <v>18</v>
      </c>
      <c r="K142">
        <v>35.5367</v>
      </c>
      <c r="L142">
        <v>135.983</v>
      </c>
      <c r="M142">
        <v>47</v>
      </c>
      <c r="N142">
        <f t="shared" si="8"/>
        <v>47.23833333333334</v>
      </c>
      <c r="O142" t="e">
        <f t="shared" si="9"/>
        <v>#VALUE!</v>
      </c>
      <c r="P142">
        <v>47.23833333333334</v>
      </c>
    </row>
    <row r="143" spans="1:17" ht="12.75">
      <c r="A143" s="1" t="s">
        <v>149</v>
      </c>
      <c r="B143" s="1" t="s">
        <v>12</v>
      </c>
      <c r="C143">
        <v>5</v>
      </c>
      <c r="D143">
        <v>47</v>
      </c>
      <c r="E143">
        <v>17.6</v>
      </c>
      <c r="F143" s="1" t="s">
        <v>13</v>
      </c>
      <c r="G143">
        <v>47</v>
      </c>
      <c r="H143">
        <v>34.8</v>
      </c>
      <c r="I143">
        <v>149.9</v>
      </c>
      <c r="J143" t="s">
        <v>14</v>
      </c>
      <c r="K143">
        <v>35.65</v>
      </c>
      <c r="L143">
        <v>136.065</v>
      </c>
      <c r="M143">
        <v>2</v>
      </c>
      <c r="N143">
        <f t="shared" si="8"/>
        <v>47.29333333333334</v>
      </c>
      <c r="O143">
        <f t="shared" si="9"/>
        <v>47.58</v>
      </c>
      <c r="P143">
        <v>47.29333333333334</v>
      </c>
      <c r="Q143">
        <v>47.58</v>
      </c>
    </row>
    <row r="144" spans="1:16" ht="12.75">
      <c r="A144" s="1" t="s">
        <v>150</v>
      </c>
      <c r="B144" s="1" t="s">
        <v>12</v>
      </c>
      <c r="C144">
        <v>5</v>
      </c>
      <c r="D144">
        <v>48</v>
      </c>
      <c r="E144">
        <v>0.6000000000000001</v>
      </c>
      <c r="F144" t="s">
        <v>9</v>
      </c>
      <c r="G144" t="s">
        <v>9</v>
      </c>
      <c r="H144" t="s">
        <v>10</v>
      </c>
      <c r="I144">
        <v>487.9</v>
      </c>
      <c r="J144" t="s">
        <v>14</v>
      </c>
      <c r="K144">
        <v>32.74</v>
      </c>
      <c r="L144">
        <v>130.265</v>
      </c>
      <c r="M144">
        <v>678</v>
      </c>
      <c r="N144">
        <f t="shared" si="8"/>
        <v>48.01</v>
      </c>
      <c r="O144" t="e">
        <f t="shared" si="9"/>
        <v>#VALUE!</v>
      </c>
      <c r="P144">
        <v>48.01</v>
      </c>
    </row>
    <row r="145" spans="1:16" ht="12.75">
      <c r="A145" s="1" t="s">
        <v>151</v>
      </c>
      <c r="B145" s="1" t="s">
        <v>12</v>
      </c>
      <c r="C145">
        <v>5</v>
      </c>
      <c r="D145">
        <v>48</v>
      </c>
      <c r="E145">
        <v>0.6000000000000001</v>
      </c>
      <c r="F145" t="s">
        <v>9</v>
      </c>
      <c r="G145" t="s">
        <v>9</v>
      </c>
      <c r="H145" t="s">
        <v>10</v>
      </c>
      <c r="I145">
        <v>499.5</v>
      </c>
      <c r="J145" t="s">
        <v>14</v>
      </c>
      <c r="K145">
        <v>33.0933</v>
      </c>
      <c r="L145">
        <v>129.948</v>
      </c>
      <c r="M145">
        <v>160</v>
      </c>
      <c r="N145">
        <f t="shared" si="8"/>
        <v>48.01</v>
      </c>
      <c r="O145" t="e">
        <f t="shared" si="9"/>
        <v>#VALUE!</v>
      </c>
      <c r="P145">
        <v>48.01</v>
      </c>
    </row>
    <row r="146" spans="1:17" ht="12.75">
      <c r="A146" s="1" t="s">
        <v>152</v>
      </c>
      <c r="B146" s="1" t="s">
        <v>12</v>
      </c>
      <c r="C146">
        <v>5</v>
      </c>
      <c r="D146">
        <v>47</v>
      </c>
      <c r="E146">
        <v>41.7</v>
      </c>
      <c r="F146" s="1" t="s">
        <v>36</v>
      </c>
      <c r="G146">
        <v>48</v>
      </c>
      <c r="H146">
        <v>30.2</v>
      </c>
      <c r="I146">
        <v>348.4</v>
      </c>
      <c r="J146" t="s">
        <v>14</v>
      </c>
      <c r="K146">
        <v>33.065</v>
      </c>
      <c r="L146">
        <v>131.75</v>
      </c>
      <c r="M146">
        <v>140</v>
      </c>
      <c r="N146">
        <f t="shared" si="8"/>
        <v>47.695</v>
      </c>
      <c r="O146">
        <f t="shared" si="9"/>
        <v>48.50333333333333</v>
      </c>
      <c r="P146">
        <v>47.695</v>
      </c>
      <c r="Q146">
        <v>48.50333333333333</v>
      </c>
    </row>
    <row r="147" spans="1:17" ht="12.75">
      <c r="A147" s="1" t="s">
        <v>153</v>
      </c>
      <c r="B147" s="1" t="s">
        <v>12</v>
      </c>
      <c r="C147">
        <v>5</v>
      </c>
      <c r="D147">
        <v>47</v>
      </c>
      <c r="E147">
        <v>59.3</v>
      </c>
      <c r="F147" s="1" t="s">
        <v>16</v>
      </c>
      <c r="G147">
        <v>49</v>
      </c>
      <c r="H147">
        <v>10.9</v>
      </c>
      <c r="I147">
        <v>488.6</v>
      </c>
      <c r="J147" s="1" t="s">
        <v>11</v>
      </c>
      <c r="K147">
        <v>36.5467</v>
      </c>
      <c r="L147">
        <v>139.872</v>
      </c>
      <c r="M147">
        <v>121</v>
      </c>
      <c r="N147">
        <f t="shared" si="8"/>
        <v>47.98833333333333</v>
      </c>
      <c r="O147">
        <f t="shared" si="9"/>
        <v>49.181666666666665</v>
      </c>
      <c r="P147">
        <v>47.98833333333333</v>
      </c>
      <c r="Q147">
        <v>49.181666666666665</v>
      </c>
    </row>
    <row r="148" spans="1:16" ht="12.75">
      <c r="A148" s="1" t="s">
        <v>154</v>
      </c>
      <c r="B148" s="1" t="s">
        <v>12</v>
      </c>
      <c r="C148">
        <v>5</v>
      </c>
      <c r="D148">
        <v>47</v>
      </c>
      <c r="E148">
        <v>31.2</v>
      </c>
      <c r="F148" t="s">
        <v>9</v>
      </c>
      <c r="G148" t="s">
        <v>9</v>
      </c>
      <c r="H148" t="s">
        <v>10</v>
      </c>
      <c r="I148">
        <v>270.7</v>
      </c>
      <c r="J148" t="s">
        <v>14</v>
      </c>
      <c r="K148">
        <v>33.2133</v>
      </c>
      <c r="L148">
        <v>132.625</v>
      </c>
      <c r="M148">
        <v>460</v>
      </c>
      <c r="N148">
        <f t="shared" si="8"/>
        <v>47.52</v>
      </c>
      <c r="O148" t="e">
        <f t="shared" si="9"/>
        <v>#VALUE!</v>
      </c>
      <c r="P148">
        <v>47.52</v>
      </c>
    </row>
    <row r="149" spans="1:16" ht="12.75">
      <c r="A149" s="1" t="s">
        <v>155</v>
      </c>
      <c r="B149" s="1" t="s">
        <v>8</v>
      </c>
      <c r="C149">
        <v>5</v>
      </c>
      <c r="D149">
        <v>47</v>
      </c>
      <c r="E149">
        <v>5.8</v>
      </c>
      <c r="F149" t="s">
        <v>9</v>
      </c>
      <c r="G149" t="s">
        <v>9</v>
      </c>
      <c r="H149" t="s">
        <v>10</v>
      </c>
      <c r="I149">
        <v>83.2</v>
      </c>
      <c r="J149" s="1" t="s">
        <v>18</v>
      </c>
      <c r="K149">
        <v>35.2825</v>
      </c>
      <c r="L149">
        <v>135.401</v>
      </c>
      <c r="M149">
        <v>172</v>
      </c>
      <c r="N149">
        <f t="shared" si="8"/>
        <v>47.096666666666664</v>
      </c>
      <c r="O149" t="e">
        <f t="shared" si="9"/>
        <v>#VALUE!</v>
      </c>
      <c r="P149">
        <v>47.096666666666664</v>
      </c>
    </row>
    <row r="150" spans="1:17" ht="12.75">
      <c r="A150" s="1" t="s">
        <v>156</v>
      </c>
      <c r="B150" s="1" t="s">
        <v>12</v>
      </c>
      <c r="C150">
        <v>5</v>
      </c>
      <c r="D150">
        <v>47</v>
      </c>
      <c r="E150">
        <v>42.7</v>
      </c>
      <c r="F150" s="1" t="s">
        <v>36</v>
      </c>
      <c r="G150">
        <v>48</v>
      </c>
      <c r="H150">
        <v>29.8</v>
      </c>
      <c r="I150">
        <v>352.5</v>
      </c>
      <c r="J150" s="1" t="s">
        <v>18</v>
      </c>
      <c r="K150">
        <v>37.39</v>
      </c>
      <c r="L150">
        <v>136.898</v>
      </c>
      <c r="M150">
        <v>7</v>
      </c>
      <c r="N150">
        <f t="shared" si="8"/>
        <v>47.711666666666666</v>
      </c>
      <c r="O150">
        <f t="shared" si="9"/>
        <v>48.49666666666667</v>
      </c>
      <c r="P150">
        <v>47.711666666666666</v>
      </c>
      <c r="Q150">
        <v>48.49666666666667</v>
      </c>
    </row>
    <row r="151" spans="1:16" ht="12.75">
      <c r="A151" s="1" t="s">
        <v>157</v>
      </c>
      <c r="B151" s="1" t="s">
        <v>12</v>
      </c>
      <c r="C151">
        <v>5</v>
      </c>
      <c r="D151">
        <v>48</v>
      </c>
      <c r="E151">
        <v>4.1</v>
      </c>
      <c r="F151" t="s">
        <v>9</v>
      </c>
      <c r="G151" t="s">
        <v>9</v>
      </c>
      <c r="H151" t="s">
        <v>10</v>
      </c>
      <c r="I151">
        <v>523.7</v>
      </c>
      <c r="J151" s="1" t="s">
        <v>11</v>
      </c>
      <c r="K151">
        <v>37.4068</v>
      </c>
      <c r="L151">
        <v>139.705</v>
      </c>
      <c r="M151">
        <v>420</v>
      </c>
      <c r="N151">
        <f t="shared" si="8"/>
        <v>48.068333333333335</v>
      </c>
      <c r="O151" t="e">
        <f t="shared" si="9"/>
        <v>#VALUE!</v>
      </c>
      <c r="P151">
        <v>48.068333333333335</v>
      </c>
    </row>
    <row r="152" spans="1:16" ht="12.75">
      <c r="A152" s="1" t="s">
        <v>158</v>
      </c>
      <c r="B152" s="1" t="s">
        <v>12</v>
      </c>
      <c r="C152">
        <v>5</v>
      </c>
      <c r="D152">
        <v>48</v>
      </c>
      <c r="E152">
        <v>15.8</v>
      </c>
      <c r="F152" t="s">
        <v>9</v>
      </c>
      <c r="G152" t="s">
        <v>9</v>
      </c>
      <c r="H152" t="s">
        <v>10</v>
      </c>
      <c r="I152">
        <v>609.6</v>
      </c>
      <c r="J152" t="s">
        <v>14</v>
      </c>
      <c r="K152">
        <v>38.593</v>
      </c>
      <c r="L152">
        <v>139.714</v>
      </c>
      <c r="M152">
        <v>200</v>
      </c>
      <c r="N152">
        <f t="shared" si="8"/>
        <v>48.263333333333335</v>
      </c>
      <c r="O152" t="e">
        <f t="shared" si="9"/>
        <v>#VALUE!</v>
      </c>
      <c r="P152">
        <v>48.263333333333335</v>
      </c>
    </row>
    <row r="153" spans="1:16" ht="12.75">
      <c r="A153" s="1" t="s">
        <v>159</v>
      </c>
      <c r="B153" s="1" t="s">
        <v>12</v>
      </c>
      <c r="C153">
        <v>5</v>
      </c>
      <c r="D153">
        <v>48</v>
      </c>
      <c r="E153">
        <v>24.2</v>
      </c>
      <c r="F153" t="s">
        <v>9</v>
      </c>
      <c r="G153" t="s">
        <v>9</v>
      </c>
      <c r="H153" t="s">
        <v>10</v>
      </c>
      <c r="I153">
        <v>674.9</v>
      </c>
      <c r="J153" t="s">
        <v>14</v>
      </c>
      <c r="K153">
        <v>38.9178</v>
      </c>
      <c r="L153">
        <v>140.359</v>
      </c>
      <c r="M153">
        <v>220</v>
      </c>
      <c r="N153">
        <f t="shared" si="8"/>
        <v>48.403333333333336</v>
      </c>
      <c r="O153" t="e">
        <f t="shared" si="9"/>
        <v>#VALUE!</v>
      </c>
      <c r="P153">
        <v>48.403333333333336</v>
      </c>
    </row>
    <row r="154" spans="1:17" ht="12.75">
      <c r="A154" s="1" t="s">
        <v>160</v>
      </c>
      <c r="B154" s="1" t="s">
        <v>12</v>
      </c>
      <c r="C154">
        <v>5</v>
      </c>
      <c r="D154">
        <v>47</v>
      </c>
      <c r="E154">
        <v>43.7</v>
      </c>
      <c r="F154" s="1" t="s">
        <v>13</v>
      </c>
      <c r="G154">
        <v>48</v>
      </c>
      <c r="H154">
        <v>36.9</v>
      </c>
      <c r="I154">
        <v>366.9</v>
      </c>
      <c r="J154" s="1" t="s">
        <v>11</v>
      </c>
      <c r="K154">
        <v>34.2633</v>
      </c>
      <c r="L154">
        <v>131.065</v>
      </c>
      <c r="M154">
        <v>120</v>
      </c>
      <c r="N154">
        <f t="shared" si="8"/>
        <v>47.72833333333333</v>
      </c>
      <c r="O154">
        <f t="shared" si="9"/>
        <v>48.615</v>
      </c>
      <c r="P154">
        <v>47.72833333333333</v>
      </c>
      <c r="Q154">
        <v>48.615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2017-06-27T13:51:47Z</dcterms:modified>
  <cp:category/>
  <cp:version/>
  <cp:contentType/>
  <cp:contentStatus/>
</cp:coreProperties>
</file>